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cuments\CONTRATACIÓN DOCENTE 2025 EEG\"/>
    </mc:Choice>
  </mc:AlternateContent>
  <xr:revisionPtr revIDLastSave="0" documentId="13_ncr:1_{C3DA446F-08DC-4895-A358-17318CB9A5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V+CM" sheetId="2" r:id="rId1"/>
  </sheets>
  <definedNames>
    <definedName name="_xlnm._FilterDatabase" localSheetId="0" hidden="1">'CV+CM'!$A$2:$O$81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2" l="1"/>
  <c r="N4" i="2"/>
  <c r="N5" i="2"/>
  <c r="N7" i="2"/>
  <c r="N8" i="2"/>
  <c r="N9" i="2"/>
  <c r="N10" i="2"/>
  <c r="N13" i="2"/>
  <c r="N16" i="2"/>
  <c r="N17" i="2"/>
  <c r="N18" i="2"/>
  <c r="N19" i="2"/>
  <c r="N21" i="2"/>
  <c r="N22" i="2"/>
  <c r="N23" i="2"/>
  <c r="N26" i="2"/>
  <c r="N28" i="2"/>
  <c r="N29" i="2"/>
  <c r="N30" i="2"/>
  <c r="N31" i="2"/>
  <c r="N32" i="2"/>
  <c r="N34" i="2"/>
  <c r="N36" i="2"/>
  <c r="N37" i="2"/>
  <c r="N38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5" i="2"/>
  <c r="N56" i="2"/>
  <c r="N57" i="2"/>
  <c r="N58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1" i="2"/>
  <c r="H81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8" i="2"/>
  <c r="H57" i="2"/>
  <c r="H56" i="2"/>
  <c r="H55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8" i="2"/>
  <c r="H37" i="2"/>
  <c r="H36" i="2"/>
  <c r="H34" i="2"/>
  <c r="H32" i="2"/>
  <c r="H31" i="2"/>
  <c r="H30" i="2"/>
  <c r="H29" i="2"/>
  <c r="H28" i="2"/>
  <c r="H26" i="2"/>
  <c r="H23" i="2"/>
  <c r="H22" i="2"/>
  <c r="H21" i="2"/>
  <c r="H19" i="2"/>
  <c r="H18" i="2"/>
  <c r="H17" i="2"/>
  <c r="H16" i="2"/>
  <c r="H13" i="2"/>
  <c r="H10" i="2"/>
  <c r="H9" i="2"/>
  <c r="H8" i="2"/>
  <c r="H7" i="2"/>
  <c r="H5" i="2"/>
  <c r="H4" i="2"/>
  <c r="O37" i="2" l="1"/>
  <c r="O47" i="2"/>
  <c r="O64" i="2"/>
  <c r="O34" i="2"/>
  <c r="O32" i="2"/>
  <c r="O19" i="2"/>
  <c r="O31" i="2"/>
  <c r="O22" i="2"/>
  <c r="O40" i="2"/>
  <c r="O26" i="2"/>
  <c r="O9" i="2"/>
  <c r="O29" i="2"/>
  <c r="O28" i="2"/>
  <c r="O23" i="2"/>
  <c r="O30" i="2"/>
  <c r="O51" i="2"/>
  <c r="O52" i="2"/>
  <c r="O53" i="2"/>
  <c r="O56" i="2"/>
  <c r="O77" i="2"/>
  <c r="O61" i="2"/>
  <c r="O66" i="2"/>
  <c r="O79" i="2"/>
  <c r="O55" i="2"/>
  <c r="O81" i="2"/>
  <c r="O57" i="2"/>
  <c r="O58" i="2"/>
  <c r="O60" i="2"/>
  <c r="O76" i="2"/>
  <c r="O62" i="2"/>
  <c r="O50" i="2"/>
  <c r="O36" i="2"/>
  <c r="O63" i="2"/>
  <c r="O21" i="2"/>
  <c r="O78" i="2"/>
  <c r="O38" i="2"/>
  <c r="O65" i="2"/>
  <c r="O5" i="2"/>
  <c r="O41" i="2"/>
  <c r="O67" i="2"/>
  <c r="O7" i="2"/>
  <c r="O42" i="2"/>
  <c r="O68" i="2"/>
  <c r="O8" i="2"/>
  <c r="O43" i="2"/>
  <c r="O69" i="2"/>
  <c r="O44" i="2"/>
  <c r="O70" i="2"/>
  <c r="O10" i="2"/>
  <c r="O45" i="2"/>
  <c r="O71" i="2"/>
  <c r="O13" i="2"/>
  <c r="O46" i="2"/>
  <c r="O72" i="2"/>
  <c r="O16" i="2"/>
  <c r="O73" i="2"/>
  <c r="O17" i="2"/>
  <c r="O48" i="2"/>
  <c r="O74" i="2"/>
  <c r="O18" i="2"/>
  <c r="O49" i="2"/>
  <c r="O75" i="2"/>
  <c r="O4" i="2"/>
</calcChain>
</file>

<file path=xl/sharedStrings.xml><?xml version="1.0" encoding="utf-8"?>
<sst xmlns="http://schemas.openxmlformats.org/spreadsheetml/2006/main" count="294" uniqueCount="100">
  <si>
    <t>N°</t>
  </si>
  <si>
    <t>CURSO</t>
  </si>
  <si>
    <t>CLASIFICACIÓN</t>
  </si>
  <si>
    <t>A</t>
  </si>
  <si>
    <t>B</t>
  </si>
  <si>
    <t>C</t>
  </si>
  <si>
    <t>CLASE MODELO</t>
  </si>
  <si>
    <t>TOTAL</t>
  </si>
  <si>
    <t>LENGUAJE Y COMUNICACIÓN</t>
  </si>
  <si>
    <t>DC-B1 32 HORAS</t>
  </si>
  <si>
    <t>APELLIDOS Y NOMBRES</t>
  </si>
  <si>
    <t>ACEVEDO ZÁRATE, ÁLVARO DOMINGO</t>
  </si>
  <si>
    <t>ARNAO VILLEGAS, MANUEL YVÁN</t>
  </si>
  <si>
    <t>BALLARTA RODRIGUEZ, LAURA YSABEL</t>
  </si>
  <si>
    <t>BENDEZÚ MUÑOZ, LUIS ANIBAL</t>
  </si>
  <si>
    <t>CASTILLO CRUZ, SANDRO JAIME</t>
  </si>
  <si>
    <t>QUINTANA SANCHEZ, NOEMI ROSARIO</t>
  </si>
  <si>
    <t>RIVAS PADILLA, LUZ RAQUEL</t>
  </si>
  <si>
    <t>VEGA LAZO, FIORELLA HELKA</t>
  </si>
  <si>
    <t>VILCAPUMA RAMOS, GISELLA</t>
  </si>
  <si>
    <t>PRADO SÁNCHEZ, JEANETTE ARACELLIZ</t>
  </si>
  <si>
    <t>VELÁSQUEZ MASCA, MARISOL GLORIA</t>
  </si>
  <si>
    <t>VILLARREAL TAPIA, JORGE ARMANDO</t>
  </si>
  <si>
    <t>DC-B3 8 HORAS</t>
  </si>
  <si>
    <t>AGURTO DEL CASTILLO, MAGNOLIA</t>
  </si>
  <si>
    <t>CHARRY CONDOR, HÉCTOR OMAR</t>
  </si>
  <si>
    <t xml:space="preserve">MACHA MEJÍA, ETHEL MAGALY </t>
  </si>
  <si>
    <t>PERALTA ORTIZ, VILMA</t>
  </si>
  <si>
    <t>ROSARIO LÓPEZ, FLOR ESTHER</t>
  </si>
  <si>
    <t>TRUJILLO PINTO, MAGNOLIA ELIZABETH</t>
  </si>
  <si>
    <t>ÉTICA, CIUDADANÍA Y DIVERSIDAD</t>
  </si>
  <si>
    <t>ALARCÓN ANCO, RONALD JESÚS</t>
  </si>
  <si>
    <t>ALCA ROBLES, WUILBER JORGE</t>
  </si>
  <si>
    <t>CALLA COLANA, GODOFREDO JORGE</t>
  </si>
  <si>
    <t>ISRAEL BALLENA, CÉSAR AUGUSTO</t>
  </si>
  <si>
    <t>MIRANDA ABURTO, ELDER JAIME</t>
  </si>
  <si>
    <t>NUÑEZ MEDRANO, ELIZABETH JESSICA</t>
  </si>
  <si>
    <t>TERBULLINO FERNÁNDEZ, ROXANA JUSTINA</t>
  </si>
  <si>
    <t>AGURTO VILLEGAS, LUIS GUILLERMO</t>
  </si>
  <si>
    <t>BALLESTEROS MOLINA CRISTY LOURDES</t>
  </si>
  <si>
    <t>CORREA ARELLANO, LILI MARIELA</t>
  </si>
  <si>
    <t>LLANOS ARGUMANIS, ERNESTO WALTER</t>
  </si>
  <si>
    <t>MULLISACA LEYVA, VÍCTOR DANIEL</t>
  </si>
  <si>
    <t>ORDOÑEZ CHOQUE, LUIS ALBERTO</t>
  </si>
  <si>
    <t>QUINTANILLA CÁRDENAS, HENRY EUSTAQUIO</t>
  </si>
  <si>
    <t>SALINAS GALINDO, CYNTHIA MILENA</t>
  </si>
  <si>
    <t>TORRES PARRA, GIANMARCO RUBENS</t>
  </si>
  <si>
    <t>YALLE QUINCHO, OMAR VALERIANO</t>
  </si>
  <si>
    <t>ALVAREZ BLAS, CLAUDIA MARIELA</t>
  </si>
  <si>
    <t>CHÁVEZ RABANAL, MARIO GONZALO</t>
  </si>
  <si>
    <t>CASTRO BARNECHEA, CLAUDIA LUCÍA</t>
  </si>
  <si>
    <t>MENDOZA GUERRA, VICTOR ANDRES</t>
  </si>
  <si>
    <t>MERINO OSORIO, MERY LUZ</t>
  </si>
  <si>
    <t>PERALTA HU, CARLA MEYLING</t>
  </si>
  <si>
    <t>PINEDA BLANCO, LUIS JORGE</t>
  </si>
  <si>
    <t>VALDEZ OYAGUE, MARTÍN</t>
  </si>
  <si>
    <t>INTRODUCCIÓN A LAS CIENCIAS SOCIALES</t>
  </si>
  <si>
    <t>RAMOS LALUPÚ, SEGUNDO LEONARDO</t>
  </si>
  <si>
    <t>VENERO ALVAREZ, RAUL ARTURO</t>
  </si>
  <si>
    <t>GUTIERREZ SÁNCHEZ, TOMÁS JESÚS</t>
  </si>
  <si>
    <t>OSTOS DE LA CRUZ, FLORENCIO</t>
  </si>
  <si>
    <t>DC-A1 32 HORAS</t>
  </si>
  <si>
    <t>NSP</t>
  </si>
  <si>
    <t xml:space="preserve">  </t>
  </si>
  <si>
    <t>VEGA ZEÑA, LUISANA ISELL</t>
  </si>
  <si>
    <t>GEOGRAFÍA Y MEDIO AMBIENTE</t>
  </si>
  <si>
    <t>AGREDA CIRUELOS, MARÍA DEL PILAR</t>
  </si>
  <si>
    <t>DELGADO ESTRADA JUAN MANUEL</t>
  </si>
  <si>
    <t>HUAPAYA CAPCHA JOSELYN ANDREA</t>
  </si>
  <si>
    <t>RODRIGUEZ ÁVILA ARSENIS</t>
  </si>
  <si>
    <t>URIBE MARTINEZ JOEL JONATHAN</t>
  </si>
  <si>
    <t>INTRODUCCIÓN A LA INVESTIGACIÓN CIENTÍFICA</t>
  </si>
  <si>
    <t>MEDINA OTAZU, AUGUSTO</t>
  </si>
  <si>
    <t>ROMERO BENDEZÚ, ANIBAL ERICK</t>
  </si>
  <si>
    <t>TORNERO CRUZATT YURI ALEKANDROV</t>
  </si>
  <si>
    <t>PROCESO HISTÓRICO CULTURAL DEL PERÚ</t>
  </si>
  <si>
    <t>CABRERA LLERENA, HUGO JESÚS</t>
  </si>
  <si>
    <t>CAYUELA BERRUEZO, MIGUEL ÁNGEL</t>
  </si>
  <si>
    <t>FUENTES DANCOURT, JORGE ALBERTO</t>
  </si>
  <si>
    <t>HIDALGO MANTILLA, JUAN CARLOS</t>
  </si>
  <si>
    <t>TANTALEAN VALIENTE, ADOLFO GUSTAVO</t>
  </si>
  <si>
    <t>ARBIETO CORTEZ, CECILIA</t>
  </si>
  <si>
    <t>PAIMA LUDEÑA VICTOR ANDRES</t>
  </si>
  <si>
    <t>RODRIGUEZ TOLEDO, JOSÉ LUIS</t>
  </si>
  <si>
    <t>CONDORI MELENDEZ, HUGO</t>
  </si>
  <si>
    <t>COLLAO TAMAYO, ALVARO TEODORO</t>
  </si>
  <si>
    <t>HURTADO NORIEGA, CARLOS</t>
  </si>
  <si>
    <t>RÍOS RODRIGUEZ, CARLOS JESÚS</t>
  </si>
  <si>
    <t>VILLENA REYES, DAVID DALID</t>
  </si>
  <si>
    <t>TORRES MATOS, LEONOR</t>
  </si>
  <si>
    <t>VERDE MÁRQUEZ, GEORGINA ANTONIETA</t>
  </si>
  <si>
    <t>DE LOS SANTOS ARIAS, MANUEL SMITH</t>
  </si>
  <si>
    <t>HUAMANÍ HUAMÁN, LUIS HÉCTOR</t>
  </si>
  <si>
    <t>CURRICULUM VITAE</t>
  </si>
  <si>
    <t>FINAL (CM + CV)</t>
  </si>
  <si>
    <t>MARTINEZ GARCIA, REGINA TEREZZINA</t>
  </si>
  <si>
    <t>NATTERI ROMERO, IVÁN ADOLFO</t>
  </si>
  <si>
    <t>ORDOÑEZ ROSALES, PAOLA BRUNET</t>
  </si>
  <si>
    <t>HEREDIA NEYRA JUAN JOSÉ</t>
  </si>
  <si>
    <t>RODRÍGUEZ CERRÓN, MARITZA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</si>
</sst>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8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E8029-C686-448F-BE5A-926382CAA732}">
  <dimension ref="A1:V719"/>
  <sheetViews>
    <sheetView tabSelected="1" zoomScale="80" zoomScaleNormal="80" workbookViewId="0">
      <selection activeCell="R15" sqref="R15"/>
    </sheetView>
  </sheetViews>
  <sheetFormatPr baseColWidth="10" defaultColWidth="9.140625" defaultRowHeight="15" x14ac:dyDescent="0.25"/>
  <cols>
    <col min="1" max="1" width="3.140625" style="1" bestFit="1" customWidth="1"/>
    <col min="2" max="2" width="43.7109375" bestFit="1" customWidth="1"/>
    <col min="3" max="3" width="25.42578125" style="14" bestFit="1" customWidth="1"/>
    <col min="4" max="4" width="15.42578125" style="9" bestFit="1" customWidth="1"/>
    <col min="5" max="7" width="9.140625" style="7" customWidth="1"/>
    <col min="8" max="8" width="9.140625" style="21"/>
    <col min="9" max="13" width="9.140625" style="7" customWidth="1"/>
    <col min="14" max="14" width="9.140625" style="21"/>
    <col min="15" max="15" width="15" style="7" bestFit="1" customWidth="1"/>
  </cols>
  <sheetData>
    <row r="1" spans="1:15" x14ac:dyDescent="0.25">
      <c r="H1" s="18"/>
      <c r="N1" s="18"/>
    </row>
    <row r="2" spans="1:15" x14ac:dyDescent="0.25">
      <c r="A2" s="23" t="s">
        <v>0</v>
      </c>
      <c r="B2" s="23" t="s">
        <v>10</v>
      </c>
      <c r="C2" s="24" t="s">
        <v>1</v>
      </c>
      <c r="D2" s="24" t="s">
        <v>2</v>
      </c>
      <c r="E2" s="22" t="s">
        <v>6</v>
      </c>
      <c r="F2" s="22"/>
      <c r="G2" s="22"/>
      <c r="H2" s="25" t="s">
        <v>7</v>
      </c>
      <c r="I2" s="22" t="s">
        <v>93</v>
      </c>
      <c r="J2" s="22"/>
      <c r="K2" s="22"/>
      <c r="L2" s="22"/>
      <c r="M2" s="22"/>
      <c r="N2" s="25" t="s">
        <v>7</v>
      </c>
      <c r="O2" s="22" t="s">
        <v>94</v>
      </c>
    </row>
    <row r="3" spans="1:15" x14ac:dyDescent="0.25">
      <c r="A3" s="23"/>
      <c r="B3" s="23"/>
      <c r="C3" s="24"/>
      <c r="D3" s="24"/>
      <c r="E3" s="5" t="s">
        <v>3</v>
      </c>
      <c r="F3" s="5" t="s">
        <v>4</v>
      </c>
      <c r="G3" s="5" t="s">
        <v>5</v>
      </c>
      <c r="H3" s="25"/>
      <c r="I3" s="5">
        <v>1</v>
      </c>
      <c r="J3" s="5">
        <v>2</v>
      </c>
      <c r="K3" s="5">
        <v>3</v>
      </c>
      <c r="L3" s="5">
        <v>4</v>
      </c>
      <c r="M3" s="5">
        <v>5</v>
      </c>
      <c r="N3" s="25"/>
      <c r="O3" s="22"/>
    </row>
    <row r="4" spans="1:15" ht="30" x14ac:dyDescent="0.25">
      <c r="A4" s="4">
        <v>1</v>
      </c>
      <c r="B4" s="3" t="s">
        <v>14</v>
      </c>
      <c r="C4" s="10" t="s">
        <v>8</v>
      </c>
      <c r="D4" s="8" t="s">
        <v>9</v>
      </c>
      <c r="E4" s="6">
        <v>18</v>
      </c>
      <c r="F4" s="6">
        <v>18</v>
      </c>
      <c r="G4" s="6">
        <v>17</v>
      </c>
      <c r="H4" s="20">
        <f>(E4+F4+G4)/3</f>
        <v>17.666666666666668</v>
      </c>
      <c r="I4" s="6">
        <v>14</v>
      </c>
      <c r="J4" s="6">
        <v>4</v>
      </c>
      <c r="K4" s="6">
        <v>0</v>
      </c>
      <c r="L4" s="6">
        <v>0</v>
      </c>
      <c r="M4" s="6">
        <v>0</v>
      </c>
      <c r="N4" s="20">
        <f>I4+J4+K4+L4+M4</f>
        <v>18</v>
      </c>
      <c r="O4" s="16">
        <f>H4+N4</f>
        <v>35.666666666666671</v>
      </c>
    </row>
    <row r="5" spans="1:15" ht="30" x14ac:dyDescent="0.25">
      <c r="A5" s="4">
        <v>2</v>
      </c>
      <c r="B5" s="3" t="s">
        <v>20</v>
      </c>
      <c r="C5" s="10" t="s">
        <v>8</v>
      </c>
      <c r="D5" s="8" t="s">
        <v>9</v>
      </c>
      <c r="E5" s="6">
        <v>18</v>
      </c>
      <c r="F5" s="6">
        <v>28</v>
      </c>
      <c r="G5" s="6">
        <v>17</v>
      </c>
      <c r="H5" s="20">
        <f>(E5+F5+G5)/3</f>
        <v>21</v>
      </c>
      <c r="I5" s="6">
        <v>14</v>
      </c>
      <c r="J5" s="6">
        <v>8</v>
      </c>
      <c r="K5" s="6">
        <v>14</v>
      </c>
      <c r="L5" s="6">
        <v>0</v>
      </c>
      <c r="M5" s="6">
        <v>4</v>
      </c>
      <c r="N5" s="20">
        <f>I5+J5+K5+L5+M5</f>
        <v>40</v>
      </c>
      <c r="O5" s="16">
        <f>H5+N5</f>
        <v>61</v>
      </c>
    </row>
    <row r="6" spans="1:15" ht="30" x14ac:dyDescent="0.25">
      <c r="A6" s="4">
        <v>3</v>
      </c>
      <c r="B6" s="2" t="s">
        <v>21</v>
      </c>
      <c r="C6" s="10" t="s">
        <v>8</v>
      </c>
      <c r="D6" s="8" t="s">
        <v>9</v>
      </c>
      <c r="E6" s="6"/>
      <c r="F6" s="6"/>
      <c r="G6" s="6"/>
      <c r="H6" s="20" t="s">
        <v>62</v>
      </c>
      <c r="I6" s="6"/>
      <c r="J6" s="6"/>
      <c r="K6" s="6"/>
      <c r="L6" s="6"/>
      <c r="M6" s="6"/>
      <c r="N6" s="20" t="s">
        <v>62</v>
      </c>
      <c r="O6" s="16" t="s">
        <v>62</v>
      </c>
    </row>
    <row r="7" spans="1:15" ht="30" x14ac:dyDescent="0.25">
      <c r="A7" s="4">
        <v>4</v>
      </c>
      <c r="B7" s="3" t="s">
        <v>19</v>
      </c>
      <c r="C7" s="10" t="s">
        <v>8</v>
      </c>
      <c r="D7" s="8" t="s">
        <v>9</v>
      </c>
      <c r="E7" s="6">
        <v>18</v>
      </c>
      <c r="F7" s="6">
        <v>28</v>
      </c>
      <c r="G7" s="6">
        <v>18</v>
      </c>
      <c r="H7" s="20">
        <f>(E7+F7+G7)/3</f>
        <v>21.333333333333332</v>
      </c>
      <c r="I7" s="6">
        <v>14</v>
      </c>
      <c r="J7" s="6">
        <v>14</v>
      </c>
      <c r="K7" s="6">
        <v>14</v>
      </c>
      <c r="L7" s="6">
        <v>0</v>
      </c>
      <c r="M7" s="6">
        <v>14</v>
      </c>
      <c r="N7" s="20">
        <f>I7+J7+K7+L7+M7</f>
        <v>56</v>
      </c>
      <c r="O7" s="17">
        <f>H7+N7</f>
        <v>77.333333333333329</v>
      </c>
    </row>
    <row r="8" spans="1:15" ht="30" x14ac:dyDescent="0.25">
      <c r="A8" s="4">
        <v>5</v>
      </c>
      <c r="B8" s="3" t="s">
        <v>22</v>
      </c>
      <c r="C8" s="10" t="s">
        <v>8</v>
      </c>
      <c r="D8" s="8" t="s">
        <v>9</v>
      </c>
      <c r="E8" s="6">
        <v>15</v>
      </c>
      <c r="F8" s="6">
        <v>18</v>
      </c>
      <c r="G8" s="6">
        <v>18</v>
      </c>
      <c r="H8" s="20">
        <f>(E8+F8+G8)/3</f>
        <v>17</v>
      </c>
      <c r="I8" s="6">
        <v>14</v>
      </c>
      <c r="J8" s="6">
        <v>0</v>
      </c>
      <c r="K8" s="6">
        <v>14</v>
      </c>
      <c r="L8" s="6">
        <v>0</v>
      </c>
      <c r="M8" s="6">
        <v>0</v>
      </c>
      <c r="N8" s="20">
        <f>I8+J8+K8+L8+M8</f>
        <v>28</v>
      </c>
      <c r="O8" s="16">
        <f>H8+N8</f>
        <v>45</v>
      </c>
    </row>
    <row r="9" spans="1:15" ht="30" x14ac:dyDescent="0.25">
      <c r="A9" s="4">
        <v>6</v>
      </c>
      <c r="B9" s="3" t="s">
        <v>88</v>
      </c>
      <c r="C9" s="10" t="s">
        <v>8</v>
      </c>
      <c r="D9" s="8" t="s">
        <v>9</v>
      </c>
      <c r="E9" s="6">
        <v>24</v>
      </c>
      <c r="F9" s="6">
        <v>18</v>
      </c>
      <c r="G9" s="6">
        <v>28</v>
      </c>
      <c r="H9" s="20">
        <f>(E9+F9+G9)/3</f>
        <v>23.333333333333332</v>
      </c>
      <c r="I9" s="6">
        <v>14</v>
      </c>
      <c r="J9" s="6">
        <v>14</v>
      </c>
      <c r="K9" s="6">
        <v>14</v>
      </c>
      <c r="L9" s="6">
        <v>8</v>
      </c>
      <c r="M9" s="6">
        <v>0</v>
      </c>
      <c r="N9" s="20">
        <f>I9+J9+K9+L9+M9</f>
        <v>50</v>
      </c>
      <c r="O9" s="16">
        <f>H9+N9</f>
        <v>73.333333333333329</v>
      </c>
    </row>
    <row r="10" spans="1:15" ht="30" x14ac:dyDescent="0.25">
      <c r="A10" s="4">
        <v>7</v>
      </c>
      <c r="B10" s="3" t="s">
        <v>11</v>
      </c>
      <c r="C10" s="10" t="s">
        <v>8</v>
      </c>
      <c r="D10" s="8" t="s">
        <v>23</v>
      </c>
      <c r="E10" s="6">
        <v>18</v>
      </c>
      <c r="F10" s="6">
        <v>19</v>
      </c>
      <c r="G10" s="6">
        <v>11</v>
      </c>
      <c r="H10" s="20">
        <f>(E10+F10+G10)/3</f>
        <v>16</v>
      </c>
      <c r="I10" s="6">
        <v>14</v>
      </c>
      <c r="J10" s="6">
        <v>14</v>
      </c>
      <c r="K10" s="6">
        <v>4</v>
      </c>
      <c r="L10" s="6">
        <v>8</v>
      </c>
      <c r="M10" s="6">
        <v>8</v>
      </c>
      <c r="N10" s="20">
        <f>I10+J10+K10+L10+M10</f>
        <v>48</v>
      </c>
      <c r="O10" s="16">
        <f>H10+N10</f>
        <v>64</v>
      </c>
    </row>
    <row r="11" spans="1:15" ht="30" x14ac:dyDescent="0.25">
      <c r="A11" s="4">
        <v>8</v>
      </c>
      <c r="B11" s="2" t="s">
        <v>24</v>
      </c>
      <c r="C11" s="10" t="s">
        <v>8</v>
      </c>
      <c r="D11" s="8" t="s">
        <v>23</v>
      </c>
      <c r="E11" s="6"/>
      <c r="F11" s="6"/>
      <c r="G11" s="6"/>
      <c r="H11" s="20" t="s">
        <v>62</v>
      </c>
      <c r="I11" s="6"/>
      <c r="J11" s="6"/>
      <c r="K11" s="6"/>
      <c r="L11" s="6"/>
      <c r="M11" s="6"/>
      <c r="N11" s="20" t="s">
        <v>62</v>
      </c>
      <c r="O11" s="16" t="s">
        <v>62</v>
      </c>
    </row>
    <row r="12" spans="1:15" ht="30" x14ac:dyDescent="0.25">
      <c r="A12" s="4">
        <v>9</v>
      </c>
      <c r="B12" s="2" t="s">
        <v>12</v>
      </c>
      <c r="C12" s="10" t="s">
        <v>8</v>
      </c>
      <c r="D12" s="8" t="s">
        <v>23</v>
      </c>
      <c r="E12" s="6"/>
      <c r="F12" s="6"/>
      <c r="G12" s="6"/>
      <c r="H12" s="20" t="s">
        <v>62</v>
      </c>
      <c r="I12" s="6"/>
      <c r="J12" s="6"/>
      <c r="K12" s="6"/>
      <c r="L12" s="6"/>
      <c r="M12" s="6"/>
      <c r="N12" s="20" t="s">
        <v>62</v>
      </c>
      <c r="O12" s="16" t="s">
        <v>62</v>
      </c>
    </row>
    <row r="13" spans="1:15" ht="30" x14ac:dyDescent="0.25">
      <c r="A13" s="4">
        <v>10</v>
      </c>
      <c r="B13" s="3" t="s">
        <v>13</v>
      </c>
      <c r="C13" s="10" t="s">
        <v>8</v>
      </c>
      <c r="D13" s="8" t="s">
        <v>23</v>
      </c>
      <c r="E13" s="6">
        <v>18</v>
      </c>
      <c r="F13" s="6">
        <v>27</v>
      </c>
      <c r="G13" s="6">
        <v>20</v>
      </c>
      <c r="H13" s="20">
        <f>(E13+F13+G13)/3</f>
        <v>21.666666666666668</v>
      </c>
      <c r="I13" s="6">
        <v>14</v>
      </c>
      <c r="J13" s="6">
        <v>14</v>
      </c>
      <c r="K13" s="6">
        <v>14</v>
      </c>
      <c r="L13" s="6">
        <v>0</v>
      </c>
      <c r="M13" s="6">
        <v>4</v>
      </c>
      <c r="N13" s="20">
        <f>I13+J13+K13+L13+M13</f>
        <v>46</v>
      </c>
      <c r="O13" s="17">
        <f>H13+N13</f>
        <v>67.666666666666671</v>
      </c>
    </row>
    <row r="14" spans="1:15" ht="30" x14ac:dyDescent="0.25">
      <c r="A14" s="4">
        <v>11</v>
      </c>
      <c r="B14" s="2" t="s">
        <v>15</v>
      </c>
      <c r="C14" s="10" t="s">
        <v>8</v>
      </c>
      <c r="D14" s="8" t="s">
        <v>23</v>
      </c>
      <c r="E14" s="6"/>
      <c r="F14" s="6"/>
      <c r="G14" s="6"/>
      <c r="H14" s="20" t="s">
        <v>62</v>
      </c>
      <c r="I14" s="6"/>
      <c r="J14" s="6"/>
      <c r="K14" s="6"/>
      <c r="L14" s="6"/>
      <c r="M14" s="6"/>
      <c r="N14" s="20" t="s">
        <v>62</v>
      </c>
      <c r="O14" s="16" t="s">
        <v>62</v>
      </c>
    </row>
    <row r="15" spans="1:15" ht="30" x14ac:dyDescent="0.25">
      <c r="A15" s="4">
        <v>12</v>
      </c>
      <c r="B15" s="2" t="s">
        <v>25</v>
      </c>
      <c r="C15" s="10" t="s">
        <v>8</v>
      </c>
      <c r="D15" s="8" t="s">
        <v>23</v>
      </c>
      <c r="E15" s="6"/>
      <c r="F15" s="6"/>
      <c r="G15" s="6"/>
      <c r="H15" s="20" t="s">
        <v>62</v>
      </c>
      <c r="I15" s="6"/>
      <c r="J15" s="6"/>
      <c r="K15" s="6"/>
      <c r="L15" s="6"/>
      <c r="M15" s="6"/>
      <c r="N15" s="20" t="s">
        <v>62</v>
      </c>
      <c r="O15" s="16" t="s">
        <v>62</v>
      </c>
    </row>
    <row r="16" spans="1:15" ht="30" x14ac:dyDescent="0.25">
      <c r="A16" s="4">
        <v>13</v>
      </c>
      <c r="B16" s="3" t="s">
        <v>95</v>
      </c>
      <c r="C16" s="10" t="s">
        <v>8</v>
      </c>
      <c r="D16" s="8" t="s">
        <v>23</v>
      </c>
      <c r="E16" s="6">
        <v>12</v>
      </c>
      <c r="F16" s="6">
        <v>8</v>
      </c>
      <c r="G16" s="6">
        <v>18</v>
      </c>
      <c r="H16" s="20">
        <f>(E16+F16+G16)/3</f>
        <v>12.666666666666666</v>
      </c>
      <c r="I16" s="6">
        <v>14</v>
      </c>
      <c r="J16" s="6">
        <v>8</v>
      </c>
      <c r="K16" s="6">
        <v>14</v>
      </c>
      <c r="L16" s="6">
        <v>8</v>
      </c>
      <c r="M16" s="6">
        <v>8</v>
      </c>
      <c r="N16" s="20">
        <f>I16+J16+K16+L16+M16</f>
        <v>52</v>
      </c>
      <c r="O16" s="17">
        <f>H16+N16</f>
        <v>64.666666666666671</v>
      </c>
    </row>
    <row r="17" spans="1:15" ht="30" x14ac:dyDescent="0.25">
      <c r="A17" s="4">
        <v>14</v>
      </c>
      <c r="B17" s="3" t="s">
        <v>26</v>
      </c>
      <c r="C17" s="10" t="s">
        <v>8</v>
      </c>
      <c r="D17" s="8" t="s">
        <v>23</v>
      </c>
      <c r="E17" s="6">
        <v>22</v>
      </c>
      <c r="F17" s="6">
        <v>18</v>
      </c>
      <c r="G17" s="6">
        <v>18</v>
      </c>
      <c r="H17" s="20">
        <f>(E17+F17+G17)/3</f>
        <v>19.333333333333332</v>
      </c>
      <c r="I17" s="6">
        <v>14</v>
      </c>
      <c r="J17" s="6">
        <v>0</v>
      </c>
      <c r="K17" s="6">
        <v>14</v>
      </c>
      <c r="L17" s="6">
        <v>0</v>
      </c>
      <c r="M17" s="6">
        <v>4</v>
      </c>
      <c r="N17" s="20">
        <f>I17+J17+K17+L17+M17</f>
        <v>32</v>
      </c>
      <c r="O17" s="16">
        <f>H17+N17</f>
        <v>51.333333333333329</v>
      </c>
    </row>
    <row r="18" spans="1:15" ht="30" x14ac:dyDescent="0.25">
      <c r="A18" s="4">
        <v>15</v>
      </c>
      <c r="B18" s="3" t="s">
        <v>16</v>
      </c>
      <c r="C18" s="10" t="s">
        <v>8</v>
      </c>
      <c r="D18" s="8" t="s">
        <v>23</v>
      </c>
      <c r="E18" s="6">
        <v>18</v>
      </c>
      <c r="F18" s="6">
        <v>18</v>
      </c>
      <c r="G18" s="6">
        <v>13</v>
      </c>
      <c r="H18" s="20">
        <f>(E18+F18+G18)/3</f>
        <v>16.333333333333332</v>
      </c>
      <c r="I18" s="6">
        <v>14</v>
      </c>
      <c r="J18" s="6">
        <v>14</v>
      </c>
      <c r="K18" s="6">
        <v>14</v>
      </c>
      <c r="L18" s="6">
        <v>0</v>
      </c>
      <c r="M18" s="6">
        <v>0</v>
      </c>
      <c r="N18" s="20">
        <f>I18+J18+K18+L18+M18</f>
        <v>42</v>
      </c>
      <c r="O18" s="16">
        <f>H18+N18</f>
        <v>58.333333333333329</v>
      </c>
    </row>
    <row r="19" spans="1:15" ht="30" x14ac:dyDescent="0.25">
      <c r="A19" s="4">
        <v>16</v>
      </c>
      <c r="B19" s="3" t="s">
        <v>27</v>
      </c>
      <c r="C19" s="10" t="s">
        <v>8</v>
      </c>
      <c r="D19" s="8" t="s">
        <v>23</v>
      </c>
      <c r="E19" s="6">
        <v>22</v>
      </c>
      <c r="F19" s="6">
        <v>15</v>
      </c>
      <c r="G19" s="6">
        <v>20</v>
      </c>
      <c r="H19" s="20">
        <f>(E19+F19+G19)/3</f>
        <v>19</v>
      </c>
      <c r="I19" s="6">
        <v>14</v>
      </c>
      <c r="J19" s="6">
        <v>14</v>
      </c>
      <c r="K19" s="6">
        <v>14</v>
      </c>
      <c r="L19" s="6">
        <v>8</v>
      </c>
      <c r="M19" s="6">
        <v>4</v>
      </c>
      <c r="N19" s="20">
        <f>I19+J19+K19+L19+M19</f>
        <v>54</v>
      </c>
      <c r="O19" s="17">
        <f>H19+N19</f>
        <v>73</v>
      </c>
    </row>
    <row r="20" spans="1:15" ht="30" x14ac:dyDescent="0.25">
      <c r="A20" s="4">
        <v>17</v>
      </c>
      <c r="B20" s="2" t="s">
        <v>17</v>
      </c>
      <c r="C20" s="10" t="s">
        <v>8</v>
      </c>
      <c r="D20" s="8" t="s">
        <v>23</v>
      </c>
      <c r="E20" s="6"/>
      <c r="F20" s="6"/>
      <c r="G20" s="6"/>
      <c r="H20" s="20" t="s">
        <v>62</v>
      </c>
      <c r="I20" s="6"/>
      <c r="J20" s="6"/>
      <c r="K20" s="6"/>
      <c r="L20" s="6"/>
      <c r="M20" s="6"/>
      <c r="N20" s="20" t="s">
        <v>62</v>
      </c>
      <c r="O20" s="16" t="s">
        <v>62</v>
      </c>
    </row>
    <row r="21" spans="1:15" ht="30" x14ac:dyDescent="0.25">
      <c r="A21" s="4">
        <v>18</v>
      </c>
      <c r="B21" s="3" t="s">
        <v>28</v>
      </c>
      <c r="C21" s="10" t="s">
        <v>8</v>
      </c>
      <c r="D21" s="8" t="s">
        <v>23</v>
      </c>
      <c r="E21" s="6">
        <v>18</v>
      </c>
      <c r="F21" s="6">
        <v>22</v>
      </c>
      <c r="G21" s="6">
        <v>21</v>
      </c>
      <c r="H21" s="20">
        <f>(E21+F21+G21)/3</f>
        <v>20.333333333333332</v>
      </c>
      <c r="I21" s="6">
        <v>14</v>
      </c>
      <c r="J21" s="6">
        <v>14</v>
      </c>
      <c r="K21" s="6">
        <v>14</v>
      </c>
      <c r="L21" s="6">
        <v>8</v>
      </c>
      <c r="M21" s="6">
        <v>14</v>
      </c>
      <c r="N21" s="20">
        <f>I21+J21+K21+L21+M21</f>
        <v>64</v>
      </c>
      <c r="O21" s="17">
        <f>H21+N21</f>
        <v>84.333333333333329</v>
      </c>
    </row>
    <row r="22" spans="1:15" ht="30" x14ac:dyDescent="0.25">
      <c r="A22" s="4">
        <v>19</v>
      </c>
      <c r="B22" s="3" t="s">
        <v>29</v>
      </c>
      <c r="C22" s="10" t="s">
        <v>8</v>
      </c>
      <c r="D22" s="8" t="s">
        <v>23</v>
      </c>
      <c r="E22" s="6">
        <v>18</v>
      </c>
      <c r="F22" s="6">
        <v>22</v>
      </c>
      <c r="G22" s="6">
        <v>20</v>
      </c>
      <c r="H22" s="20">
        <f>(E22+F22+G22)/3</f>
        <v>20</v>
      </c>
      <c r="I22" s="6">
        <v>14</v>
      </c>
      <c r="J22" s="6">
        <v>4</v>
      </c>
      <c r="K22" s="6">
        <v>14</v>
      </c>
      <c r="L22" s="6">
        <v>0</v>
      </c>
      <c r="M22" s="6">
        <v>0</v>
      </c>
      <c r="N22" s="20">
        <f>I22+J22+K22+L22+M22</f>
        <v>32</v>
      </c>
      <c r="O22" s="16">
        <f>H22+N22</f>
        <v>52</v>
      </c>
    </row>
    <row r="23" spans="1:15" ht="30" x14ac:dyDescent="0.25">
      <c r="A23" s="4">
        <v>20</v>
      </c>
      <c r="B23" s="3" t="s">
        <v>18</v>
      </c>
      <c r="C23" s="10" t="s">
        <v>8</v>
      </c>
      <c r="D23" s="8" t="s">
        <v>23</v>
      </c>
      <c r="E23" s="6">
        <v>27</v>
      </c>
      <c r="F23" s="6">
        <v>18</v>
      </c>
      <c r="G23" s="6">
        <v>28</v>
      </c>
      <c r="H23" s="20">
        <f>(E23+F23+G23)/3</f>
        <v>24.333333333333332</v>
      </c>
      <c r="I23" s="6">
        <v>0</v>
      </c>
      <c r="J23" s="6">
        <v>8</v>
      </c>
      <c r="K23" s="6">
        <v>14</v>
      </c>
      <c r="L23" s="6">
        <v>4</v>
      </c>
      <c r="M23" s="6">
        <v>8</v>
      </c>
      <c r="N23" s="20">
        <f>I23+J23+K23+L23+M23</f>
        <v>34</v>
      </c>
      <c r="O23" s="16">
        <f>H23+N23</f>
        <v>58.333333333333329</v>
      </c>
    </row>
    <row r="24" spans="1:15" ht="30" x14ac:dyDescent="0.25">
      <c r="A24" s="4">
        <v>21</v>
      </c>
      <c r="B24" s="2" t="s">
        <v>38</v>
      </c>
      <c r="C24" s="11" t="s">
        <v>30</v>
      </c>
      <c r="D24" s="8" t="s">
        <v>23</v>
      </c>
      <c r="E24" s="6"/>
      <c r="F24" s="6"/>
      <c r="G24" s="6"/>
      <c r="H24" s="20" t="s">
        <v>62</v>
      </c>
      <c r="I24" s="6"/>
      <c r="J24" s="6"/>
      <c r="K24" s="6"/>
      <c r="L24" s="6"/>
      <c r="M24" s="6"/>
      <c r="N24" s="20" t="s">
        <v>62</v>
      </c>
      <c r="O24" s="16" t="s">
        <v>62</v>
      </c>
    </row>
    <row r="25" spans="1:15" ht="30" x14ac:dyDescent="0.25">
      <c r="A25" s="4">
        <v>22</v>
      </c>
      <c r="B25" s="2" t="s">
        <v>48</v>
      </c>
      <c r="C25" s="11" t="s">
        <v>30</v>
      </c>
      <c r="D25" s="8" t="s">
        <v>23</v>
      </c>
      <c r="E25" s="6"/>
      <c r="F25" s="6"/>
      <c r="G25" s="6"/>
      <c r="H25" s="20" t="s">
        <v>62</v>
      </c>
      <c r="I25" s="6"/>
      <c r="J25" s="6"/>
      <c r="K25" s="6"/>
      <c r="L25" s="6"/>
      <c r="M25" s="6"/>
      <c r="N25" s="20" t="s">
        <v>62</v>
      </c>
      <c r="O25" s="16" t="s">
        <v>62</v>
      </c>
    </row>
    <row r="26" spans="1:15" ht="30" x14ac:dyDescent="0.25">
      <c r="A26" s="4">
        <v>23</v>
      </c>
      <c r="B26" s="3" t="s">
        <v>39</v>
      </c>
      <c r="C26" s="11" t="s">
        <v>30</v>
      </c>
      <c r="D26" s="8" t="s">
        <v>23</v>
      </c>
      <c r="E26" s="6">
        <v>18</v>
      </c>
      <c r="F26" s="6">
        <v>18</v>
      </c>
      <c r="G26" s="6">
        <v>7</v>
      </c>
      <c r="H26" s="20">
        <f>(E26+F26+G26)/3</f>
        <v>14.333333333333334</v>
      </c>
      <c r="I26" s="6">
        <v>14</v>
      </c>
      <c r="J26" s="6">
        <v>14</v>
      </c>
      <c r="K26" s="6">
        <v>0</v>
      </c>
      <c r="L26" s="6">
        <v>8</v>
      </c>
      <c r="M26" s="6">
        <v>0</v>
      </c>
      <c r="N26" s="20">
        <f>I26+J26+K26+L26+M26</f>
        <v>36</v>
      </c>
      <c r="O26" s="16">
        <f>H26+N26</f>
        <v>50.333333333333336</v>
      </c>
    </row>
    <row r="27" spans="1:15" ht="30" x14ac:dyDescent="0.25">
      <c r="A27" s="4">
        <v>24</v>
      </c>
      <c r="B27" s="2" t="s">
        <v>50</v>
      </c>
      <c r="C27" s="11" t="s">
        <v>30</v>
      </c>
      <c r="D27" s="8" t="s">
        <v>23</v>
      </c>
      <c r="E27" s="6"/>
      <c r="F27" s="6"/>
      <c r="G27" s="6"/>
      <c r="H27" s="20" t="s">
        <v>62</v>
      </c>
      <c r="I27" s="6"/>
      <c r="J27" s="6"/>
      <c r="K27" s="6"/>
      <c r="L27" s="6"/>
      <c r="M27" s="6"/>
      <c r="N27" s="20" t="s">
        <v>62</v>
      </c>
      <c r="O27" s="16" t="s">
        <v>62</v>
      </c>
    </row>
    <row r="28" spans="1:15" ht="30" x14ac:dyDescent="0.25">
      <c r="A28" s="4">
        <v>25</v>
      </c>
      <c r="B28" s="3" t="s">
        <v>40</v>
      </c>
      <c r="C28" s="11" t="s">
        <v>30</v>
      </c>
      <c r="D28" s="8" t="s">
        <v>23</v>
      </c>
      <c r="E28" s="6">
        <v>18</v>
      </c>
      <c r="F28" s="6">
        <v>8</v>
      </c>
      <c r="G28" s="6">
        <v>15</v>
      </c>
      <c r="H28" s="20">
        <f>(E28+F28+G28)/3</f>
        <v>13.666666666666666</v>
      </c>
      <c r="I28" s="6">
        <v>14</v>
      </c>
      <c r="J28" s="6">
        <v>14</v>
      </c>
      <c r="K28" s="6">
        <v>4</v>
      </c>
      <c r="L28" s="6">
        <v>0</v>
      </c>
      <c r="M28" s="6">
        <v>0</v>
      </c>
      <c r="N28" s="20">
        <f>I28+J28+K28+L28+M28</f>
        <v>32</v>
      </c>
      <c r="O28" s="16">
        <f>H28+N28</f>
        <v>45.666666666666664</v>
      </c>
    </row>
    <row r="29" spans="1:15" ht="30" x14ac:dyDescent="0.25">
      <c r="A29" s="4">
        <v>26</v>
      </c>
      <c r="B29" s="3" t="s">
        <v>49</v>
      </c>
      <c r="C29" s="11" t="s">
        <v>30</v>
      </c>
      <c r="D29" s="8" t="s">
        <v>23</v>
      </c>
      <c r="E29" s="6">
        <v>21</v>
      </c>
      <c r="F29" s="6">
        <v>18</v>
      </c>
      <c r="G29" s="6">
        <v>18</v>
      </c>
      <c r="H29" s="20">
        <f>(E29+F29+G29)/3</f>
        <v>19</v>
      </c>
      <c r="I29" s="6">
        <v>14</v>
      </c>
      <c r="J29" s="6">
        <v>14</v>
      </c>
      <c r="K29" s="6">
        <v>14</v>
      </c>
      <c r="L29" s="6">
        <v>8</v>
      </c>
      <c r="M29" s="6">
        <v>14</v>
      </c>
      <c r="N29" s="20">
        <f>I29+J29+K29+L29+M29</f>
        <v>64</v>
      </c>
      <c r="O29" s="17">
        <f>H29+N29</f>
        <v>83</v>
      </c>
    </row>
    <row r="30" spans="1:15" ht="30" x14ac:dyDescent="0.25">
      <c r="A30" s="4">
        <v>27</v>
      </c>
      <c r="B30" s="3" t="s">
        <v>41</v>
      </c>
      <c r="C30" s="11" t="s">
        <v>30</v>
      </c>
      <c r="D30" s="8" t="s">
        <v>23</v>
      </c>
      <c r="E30" s="6">
        <v>10</v>
      </c>
      <c r="F30" s="6">
        <v>18</v>
      </c>
      <c r="G30" s="6">
        <v>18</v>
      </c>
      <c r="H30" s="20">
        <f>(E30+F30+G30)/3</f>
        <v>15.333333333333334</v>
      </c>
      <c r="I30" s="6">
        <v>14</v>
      </c>
      <c r="J30" s="6">
        <v>14</v>
      </c>
      <c r="K30" s="6">
        <v>8</v>
      </c>
      <c r="L30" s="6">
        <v>0</v>
      </c>
      <c r="M30" s="6">
        <v>14</v>
      </c>
      <c r="N30" s="20">
        <f>I30+J30+K30+L30+M30</f>
        <v>50</v>
      </c>
      <c r="O30" s="16">
        <f>H30+N30</f>
        <v>65.333333333333329</v>
      </c>
    </row>
    <row r="31" spans="1:15" ht="30" x14ac:dyDescent="0.25">
      <c r="A31" s="4">
        <v>28</v>
      </c>
      <c r="B31" s="3" t="s">
        <v>51</v>
      </c>
      <c r="C31" s="11" t="s">
        <v>30</v>
      </c>
      <c r="D31" s="8" t="s">
        <v>23</v>
      </c>
      <c r="E31" s="6">
        <v>21</v>
      </c>
      <c r="F31" s="6">
        <v>18</v>
      </c>
      <c r="G31" s="6">
        <v>12</v>
      </c>
      <c r="H31" s="20">
        <f>(E31+F31+G31)/3</f>
        <v>17</v>
      </c>
      <c r="I31" s="6">
        <v>14</v>
      </c>
      <c r="J31" s="6">
        <v>8</v>
      </c>
      <c r="K31" s="6">
        <v>14</v>
      </c>
      <c r="L31" s="6">
        <v>0</v>
      </c>
      <c r="M31" s="6">
        <v>8</v>
      </c>
      <c r="N31" s="20">
        <f>I31+J31+K31+L31+M31</f>
        <v>44</v>
      </c>
      <c r="O31" s="16">
        <f>H31+N31</f>
        <v>61</v>
      </c>
    </row>
    <row r="32" spans="1:15" ht="30" x14ac:dyDescent="0.25">
      <c r="A32" s="4">
        <v>29</v>
      </c>
      <c r="B32" s="3" t="s">
        <v>52</v>
      </c>
      <c r="C32" s="11" t="s">
        <v>30</v>
      </c>
      <c r="D32" s="8" t="s">
        <v>23</v>
      </c>
      <c r="E32" s="6">
        <v>20</v>
      </c>
      <c r="F32" s="6">
        <v>18</v>
      </c>
      <c r="G32" s="6">
        <v>10</v>
      </c>
      <c r="H32" s="20">
        <f>(E32+F32+G32)/3</f>
        <v>16</v>
      </c>
      <c r="I32" s="6">
        <v>14</v>
      </c>
      <c r="J32" s="6">
        <v>14</v>
      </c>
      <c r="K32" s="6">
        <v>8</v>
      </c>
      <c r="L32" s="6">
        <v>0</v>
      </c>
      <c r="M32" s="6">
        <v>0</v>
      </c>
      <c r="N32" s="20">
        <f>I32+J32+K32+L32+M32</f>
        <v>36</v>
      </c>
      <c r="O32" s="16">
        <f>H32+N32</f>
        <v>52</v>
      </c>
    </row>
    <row r="33" spans="1:17" ht="30" x14ac:dyDescent="0.25">
      <c r="A33" s="4">
        <v>30</v>
      </c>
      <c r="B33" s="2" t="s">
        <v>42</v>
      </c>
      <c r="C33" s="11" t="s">
        <v>30</v>
      </c>
      <c r="D33" s="8" t="s">
        <v>23</v>
      </c>
      <c r="E33" s="6"/>
      <c r="F33" s="6"/>
      <c r="G33" s="6"/>
      <c r="H33" s="20" t="s">
        <v>62</v>
      </c>
      <c r="I33" s="6"/>
      <c r="J33" s="6"/>
      <c r="K33" s="6"/>
      <c r="L33" s="6"/>
      <c r="M33" s="6"/>
      <c r="N33" s="20" t="s">
        <v>62</v>
      </c>
      <c r="O33" s="16" t="s">
        <v>62</v>
      </c>
    </row>
    <row r="34" spans="1:17" ht="30" x14ac:dyDescent="0.25">
      <c r="A34" s="4">
        <v>31</v>
      </c>
      <c r="B34" s="3" t="s">
        <v>96</v>
      </c>
      <c r="C34" s="11" t="s">
        <v>30</v>
      </c>
      <c r="D34" s="8" t="s">
        <v>23</v>
      </c>
      <c r="E34" s="6">
        <v>18</v>
      </c>
      <c r="F34" s="6">
        <v>17</v>
      </c>
      <c r="G34" s="6">
        <v>18</v>
      </c>
      <c r="H34" s="20">
        <f>(E34+F34+G34)/3</f>
        <v>17.666666666666668</v>
      </c>
      <c r="I34" s="6">
        <v>14</v>
      </c>
      <c r="J34" s="6">
        <v>14</v>
      </c>
      <c r="K34" s="6">
        <v>14</v>
      </c>
      <c r="L34" s="6">
        <v>8</v>
      </c>
      <c r="M34" s="6">
        <v>14</v>
      </c>
      <c r="N34" s="20">
        <f>I34+J34+K34+L34+M34</f>
        <v>64</v>
      </c>
      <c r="O34" s="17">
        <f>H34+N34</f>
        <v>81.666666666666671</v>
      </c>
    </row>
    <row r="35" spans="1:17" ht="30" x14ac:dyDescent="0.25">
      <c r="A35" s="4">
        <v>32</v>
      </c>
      <c r="B35" s="2" t="s">
        <v>43</v>
      </c>
      <c r="C35" s="11" t="s">
        <v>30</v>
      </c>
      <c r="D35" s="8" t="s">
        <v>23</v>
      </c>
      <c r="E35" s="6"/>
      <c r="F35" s="6"/>
      <c r="G35" s="6"/>
      <c r="H35" s="20" t="s">
        <v>62</v>
      </c>
      <c r="I35" s="6"/>
      <c r="J35" s="6"/>
      <c r="K35" s="6"/>
      <c r="L35" s="6"/>
      <c r="M35" s="6"/>
      <c r="N35" s="20" t="s">
        <v>62</v>
      </c>
      <c r="O35" s="16" t="s">
        <v>62</v>
      </c>
    </row>
    <row r="36" spans="1:17" ht="30" x14ac:dyDescent="0.25">
      <c r="A36" s="4">
        <v>33</v>
      </c>
      <c r="B36" s="3" t="s">
        <v>97</v>
      </c>
      <c r="C36" s="11" t="s">
        <v>30</v>
      </c>
      <c r="D36" s="8" t="s">
        <v>23</v>
      </c>
      <c r="E36" s="6">
        <v>20</v>
      </c>
      <c r="F36" s="6">
        <v>29</v>
      </c>
      <c r="G36" s="6">
        <v>15</v>
      </c>
      <c r="H36" s="20">
        <f>(E36+F36+G36)/3</f>
        <v>21.333333333333332</v>
      </c>
      <c r="I36" s="6">
        <v>14</v>
      </c>
      <c r="J36" s="6">
        <v>14</v>
      </c>
      <c r="K36" s="6">
        <v>14</v>
      </c>
      <c r="L36" s="6">
        <v>8</v>
      </c>
      <c r="M36" s="6">
        <v>14</v>
      </c>
      <c r="N36" s="20">
        <f>I36+J36+K36+L36+M36</f>
        <v>64</v>
      </c>
      <c r="O36" s="17">
        <f>H36+N36</f>
        <v>85.333333333333329</v>
      </c>
    </row>
    <row r="37" spans="1:17" ht="30" x14ac:dyDescent="0.25">
      <c r="A37" s="4">
        <v>34</v>
      </c>
      <c r="B37" s="3" t="s">
        <v>53</v>
      </c>
      <c r="C37" s="11" t="s">
        <v>30</v>
      </c>
      <c r="D37" s="8" t="s">
        <v>23</v>
      </c>
      <c r="E37" s="6">
        <v>17</v>
      </c>
      <c r="F37" s="6">
        <v>30</v>
      </c>
      <c r="G37" s="6">
        <v>30</v>
      </c>
      <c r="H37" s="20">
        <f>(E37+F37+G37)/3</f>
        <v>25.666666666666668</v>
      </c>
      <c r="I37" s="6">
        <v>14</v>
      </c>
      <c r="J37" s="6">
        <v>0</v>
      </c>
      <c r="K37" s="6">
        <v>14</v>
      </c>
      <c r="L37" s="6">
        <v>8</v>
      </c>
      <c r="M37" s="6">
        <v>8</v>
      </c>
      <c r="N37" s="20">
        <f>I37+J37+K37+L37+M37</f>
        <v>44</v>
      </c>
      <c r="O37" s="16">
        <f>H37+N37</f>
        <v>69.666666666666671</v>
      </c>
    </row>
    <row r="38" spans="1:17" ht="30" x14ac:dyDescent="0.25">
      <c r="A38" s="4">
        <v>35</v>
      </c>
      <c r="B38" s="3" t="s">
        <v>54</v>
      </c>
      <c r="C38" s="11" t="s">
        <v>30</v>
      </c>
      <c r="D38" s="8" t="s">
        <v>23</v>
      </c>
      <c r="E38" s="6">
        <v>18</v>
      </c>
      <c r="F38" s="6">
        <v>14</v>
      </c>
      <c r="G38" s="6">
        <v>18</v>
      </c>
      <c r="H38" s="20">
        <f>(E38+F38+G38)/3</f>
        <v>16.666666666666668</v>
      </c>
      <c r="I38" s="6">
        <v>14</v>
      </c>
      <c r="J38" s="6">
        <v>14</v>
      </c>
      <c r="K38" s="6">
        <v>0</v>
      </c>
      <c r="L38" s="6">
        <v>0</v>
      </c>
      <c r="M38" s="6">
        <v>0</v>
      </c>
      <c r="N38" s="20">
        <f>I38+J38+K38+L38+M38</f>
        <v>28</v>
      </c>
      <c r="O38" s="16">
        <f>H38+N38</f>
        <v>44.666666666666671</v>
      </c>
    </row>
    <row r="39" spans="1:17" ht="30" x14ac:dyDescent="0.25">
      <c r="A39" s="4">
        <v>36</v>
      </c>
      <c r="B39" s="2" t="s">
        <v>44</v>
      </c>
      <c r="C39" s="11" t="s">
        <v>30</v>
      </c>
      <c r="D39" s="8" t="s">
        <v>23</v>
      </c>
      <c r="E39" s="6"/>
      <c r="F39" s="6"/>
      <c r="G39" s="6"/>
      <c r="H39" s="20" t="s">
        <v>62</v>
      </c>
      <c r="I39" s="6"/>
      <c r="J39" s="6"/>
      <c r="K39" s="6"/>
      <c r="L39" s="6"/>
      <c r="M39" s="6"/>
      <c r="N39" s="20" t="s">
        <v>62</v>
      </c>
      <c r="O39" s="16" t="s">
        <v>62</v>
      </c>
    </row>
    <row r="40" spans="1:17" ht="30" x14ac:dyDescent="0.25">
      <c r="A40" s="4">
        <v>37</v>
      </c>
      <c r="B40" s="3" t="s">
        <v>45</v>
      </c>
      <c r="C40" s="11" t="s">
        <v>30</v>
      </c>
      <c r="D40" s="8" t="s">
        <v>23</v>
      </c>
      <c r="E40" s="6">
        <v>18</v>
      </c>
      <c r="F40" s="6">
        <v>10</v>
      </c>
      <c r="G40" s="6">
        <v>19</v>
      </c>
      <c r="H40" s="20">
        <f t="shared" ref="H40:H53" si="0">(E40+F40+G40)/3</f>
        <v>15.666666666666666</v>
      </c>
      <c r="I40" s="6">
        <v>14</v>
      </c>
      <c r="J40" s="6">
        <v>14</v>
      </c>
      <c r="K40" s="6">
        <v>14</v>
      </c>
      <c r="L40" s="6">
        <v>8</v>
      </c>
      <c r="M40" s="6">
        <v>0</v>
      </c>
      <c r="N40" s="20">
        <f t="shared" ref="N40:N53" si="1">I40+J40+K40+L40+M40</f>
        <v>50</v>
      </c>
      <c r="O40" s="16">
        <f t="shared" ref="O40:O53" si="2">H40+N40</f>
        <v>65.666666666666671</v>
      </c>
      <c r="Q40" t="s">
        <v>63</v>
      </c>
    </row>
    <row r="41" spans="1:17" ht="30" x14ac:dyDescent="0.25">
      <c r="A41" s="4">
        <v>38</v>
      </c>
      <c r="B41" s="3" t="s">
        <v>46</v>
      </c>
      <c r="C41" s="11" t="s">
        <v>30</v>
      </c>
      <c r="D41" s="8" t="s">
        <v>23</v>
      </c>
      <c r="E41" s="6">
        <v>18</v>
      </c>
      <c r="F41" s="6">
        <v>11</v>
      </c>
      <c r="G41" s="6">
        <v>18</v>
      </c>
      <c r="H41" s="20">
        <f t="shared" si="0"/>
        <v>15.666666666666666</v>
      </c>
      <c r="I41" s="6">
        <v>8</v>
      </c>
      <c r="J41" s="6">
        <v>8</v>
      </c>
      <c r="K41" s="6">
        <v>14</v>
      </c>
      <c r="L41" s="6">
        <v>8</v>
      </c>
      <c r="M41" s="6">
        <v>0</v>
      </c>
      <c r="N41" s="20">
        <f t="shared" si="1"/>
        <v>38</v>
      </c>
      <c r="O41" s="16">
        <f t="shared" si="2"/>
        <v>53.666666666666664</v>
      </c>
    </row>
    <row r="42" spans="1:17" ht="30" x14ac:dyDescent="0.25">
      <c r="A42" s="4">
        <v>39</v>
      </c>
      <c r="B42" s="3" t="s">
        <v>55</v>
      </c>
      <c r="C42" s="11" t="s">
        <v>30</v>
      </c>
      <c r="D42" s="8" t="s">
        <v>23</v>
      </c>
      <c r="E42" s="6">
        <v>18</v>
      </c>
      <c r="F42" s="6">
        <v>18</v>
      </c>
      <c r="G42" s="6">
        <v>14</v>
      </c>
      <c r="H42" s="20">
        <f t="shared" si="0"/>
        <v>16.666666666666668</v>
      </c>
      <c r="I42" s="6">
        <v>14</v>
      </c>
      <c r="J42" s="6">
        <v>14</v>
      </c>
      <c r="K42" s="6">
        <v>14</v>
      </c>
      <c r="L42" s="6">
        <v>8</v>
      </c>
      <c r="M42" s="6">
        <v>14</v>
      </c>
      <c r="N42" s="20">
        <f t="shared" si="1"/>
        <v>64</v>
      </c>
      <c r="O42" s="17">
        <f t="shared" si="2"/>
        <v>80.666666666666671</v>
      </c>
    </row>
    <row r="43" spans="1:17" ht="30" x14ac:dyDescent="0.25">
      <c r="A43" s="4">
        <v>40</v>
      </c>
      <c r="B43" s="3" t="s">
        <v>64</v>
      </c>
      <c r="C43" s="11" t="s">
        <v>30</v>
      </c>
      <c r="D43" s="8" t="s">
        <v>23</v>
      </c>
      <c r="E43" s="6">
        <v>18</v>
      </c>
      <c r="F43" s="6">
        <v>14</v>
      </c>
      <c r="G43" s="6">
        <v>18</v>
      </c>
      <c r="H43" s="20">
        <f t="shared" si="0"/>
        <v>16.666666666666668</v>
      </c>
      <c r="I43" s="6">
        <v>14</v>
      </c>
      <c r="J43" s="6">
        <v>8</v>
      </c>
      <c r="K43" s="6">
        <v>14</v>
      </c>
      <c r="L43" s="6">
        <v>8</v>
      </c>
      <c r="M43" s="6">
        <v>14</v>
      </c>
      <c r="N43" s="20">
        <f t="shared" si="1"/>
        <v>58</v>
      </c>
      <c r="O43" s="16">
        <f t="shared" si="2"/>
        <v>74.666666666666671</v>
      </c>
    </row>
    <row r="44" spans="1:17" ht="30" x14ac:dyDescent="0.25">
      <c r="A44" s="4">
        <v>41</v>
      </c>
      <c r="B44" s="3" t="s">
        <v>47</v>
      </c>
      <c r="C44" s="11" t="s">
        <v>30</v>
      </c>
      <c r="D44" s="8" t="s">
        <v>23</v>
      </c>
      <c r="E44" s="6">
        <v>15</v>
      </c>
      <c r="F44" s="6">
        <v>18</v>
      </c>
      <c r="G44" s="6">
        <v>13</v>
      </c>
      <c r="H44" s="20">
        <f t="shared" si="0"/>
        <v>15.333333333333334</v>
      </c>
      <c r="I44" s="6">
        <v>14</v>
      </c>
      <c r="J44" s="6">
        <v>14</v>
      </c>
      <c r="K44" s="6">
        <v>14</v>
      </c>
      <c r="L44" s="6">
        <v>8</v>
      </c>
      <c r="M44" s="6">
        <v>0</v>
      </c>
      <c r="N44" s="20">
        <f t="shared" si="1"/>
        <v>50</v>
      </c>
      <c r="O44" s="16">
        <f t="shared" si="2"/>
        <v>65.333333333333329</v>
      </c>
    </row>
    <row r="45" spans="1:17" ht="30" x14ac:dyDescent="0.25">
      <c r="A45" s="4">
        <v>42</v>
      </c>
      <c r="B45" s="3" t="s">
        <v>59</v>
      </c>
      <c r="C45" s="12" t="s">
        <v>56</v>
      </c>
      <c r="D45" s="8" t="s">
        <v>61</v>
      </c>
      <c r="E45" s="6">
        <v>20</v>
      </c>
      <c r="F45" s="6">
        <v>14</v>
      </c>
      <c r="G45" s="6">
        <v>24</v>
      </c>
      <c r="H45" s="20">
        <f t="shared" si="0"/>
        <v>19.333333333333332</v>
      </c>
      <c r="I45" s="6">
        <v>14</v>
      </c>
      <c r="J45" s="6">
        <v>14</v>
      </c>
      <c r="K45" s="6">
        <v>4</v>
      </c>
      <c r="L45" s="6">
        <v>8</v>
      </c>
      <c r="M45" s="6">
        <v>4</v>
      </c>
      <c r="N45" s="20">
        <f t="shared" si="1"/>
        <v>44</v>
      </c>
      <c r="O45" s="16">
        <f t="shared" si="2"/>
        <v>63.333333333333329</v>
      </c>
    </row>
    <row r="46" spans="1:17" ht="30" x14ac:dyDescent="0.25">
      <c r="A46" s="4">
        <v>43</v>
      </c>
      <c r="B46" s="3" t="s">
        <v>60</v>
      </c>
      <c r="C46" s="12" t="s">
        <v>56</v>
      </c>
      <c r="D46" s="8" t="s">
        <v>61</v>
      </c>
      <c r="E46" s="6">
        <v>20</v>
      </c>
      <c r="F46" s="6">
        <v>12</v>
      </c>
      <c r="G46" s="6">
        <v>9</v>
      </c>
      <c r="H46" s="20">
        <f t="shared" si="0"/>
        <v>13.666666666666666</v>
      </c>
      <c r="I46" s="6">
        <v>14</v>
      </c>
      <c r="J46" s="6">
        <v>14</v>
      </c>
      <c r="K46" s="6">
        <v>8</v>
      </c>
      <c r="L46" s="6">
        <v>8</v>
      </c>
      <c r="M46" s="6">
        <v>14</v>
      </c>
      <c r="N46" s="20">
        <f t="shared" si="1"/>
        <v>58</v>
      </c>
      <c r="O46" s="16">
        <f t="shared" si="2"/>
        <v>71.666666666666671</v>
      </c>
    </row>
    <row r="47" spans="1:17" ht="30" x14ac:dyDescent="0.25">
      <c r="A47" s="4">
        <v>44</v>
      </c>
      <c r="B47" s="3" t="s">
        <v>57</v>
      </c>
      <c r="C47" s="12" t="s">
        <v>56</v>
      </c>
      <c r="D47" s="8" t="s">
        <v>61</v>
      </c>
      <c r="E47" s="6">
        <v>20</v>
      </c>
      <c r="F47" s="6">
        <v>18</v>
      </c>
      <c r="G47" s="6">
        <v>16</v>
      </c>
      <c r="H47" s="20">
        <f t="shared" si="0"/>
        <v>18</v>
      </c>
      <c r="I47" s="6">
        <v>14</v>
      </c>
      <c r="J47" s="6">
        <v>14</v>
      </c>
      <c r="K47" s="6">
        <v>14</v>
      </c>
      <c r="L47" s="6">
        <v>8</v>
      </c>
      <c r="M47" s="6">
        <v>12</v>
      </c>
      <c r="N47" s="20">
        <f t="shared" si="1"/>
        <v>62</v>
      </c>
      <c r="O47" s="17">
        <f t="shared" si="2"/>
        <v>80</v>
      </c>
    </row>
    <row r="48" spans="1:17" ht="30" x14ac:dyDescent="0.25">
      <c r="A48" s="4">
        <v>45</v>
      </c>
      <c r="B48" s="3" t="s">
        <v>58</v>
      </c>
      <c r="C48" s="12" t="s">
        <v>56</v>
      </c>
      <c r="D48" s="8" t="s">
        <v>61</v>
      </c>
      <c r="E48" s="6">
        <v>8</v>
      </c>
      <c r="F48" s="6">
        <v>20</v>
      </c>
      <c r="G48" s="6">
        <v>24</v>
      </c>
      <c r="H48" s="20">
        <f t="shared" si="0"/>
        <v>17.333333333333332</v>
      </c>
      <c r="I48" s="6">
        <v>14</v>
      </c>
      <c r="J48" s="6">
        <v>14</v>
      </c>
      <c r="K48" s="6">
        <v>14</v>
      </c>
      <c r="L48" s="6">
        <v>8</v>
      </c>
      <c r="M48" s="6">
        <v>8</v>
      </c>
      <c r="N48" s="20">
        <f t="shared" si="1"/>
        <v>58</v>
      </c>
      <c r="O48" s="16">
        <f t="shared" si="2"/>
        <v>75.333333333333329</v>
      </c>
    </row>
    <row r="49" spans="1:22" ht="30" x14ac:dyDescent="0.25">
      <c r="A49" s="4">
        <v>46</v>
      </c>
      <c r="B49" s="3" t="s">
        <v>66</v>
      </c>
      <c r="C49" s="13" t="s">
        <v>65</v>
      </c>
      <c r="D49" s="8" t="s">
        <v>9</v>
      </c>
      <c r="E49" s="6">
        <v>22</v>
      </c>
      <c r="F49" s="6">
        <v>29</v>
      </c>
      <c r="G49" s="6">
        <v>24</v>
      </c>
      <c r="H49" s="20">
        <f t="shared" si="0"/>
        <v>25</v>
      </c>
      <c r="I49" s="6">
        <v>14</v>
      </c>
      <c r="J49" s="6">
        <v>14</v>
      </c>
      <c r="K49" s="6">
        <v>14</v>
      </c>
      <c r="L49" s="6">
        <v>0</v>
      </c>
      <c r="M49" s="6">
        <v>14</v>
      </c>
      <c r="N49" s="20">
        <f t="shared" si="1"/>
        <v>56</v>
      </c>
      <c r="O49" s="17">
        <f t="shared" si="2"/>
        <v>81</v>
      </c>
    </row>
    <row r="50" spans="1:22" ht="30" x14ac:dyDescent="0.25">
      <c r="A50" s="4">
        <v>47</v>
      </c>
      <c r="B50" s="3" t="s">
        <v>67</v>
      </c>
      <c r="C50" s="13" t="s">
        <v>65</v>
      </c>
      <c r="D50" s="8" t="s">
        <v>9</v>
      </c>
      <c r="E50" s="6">
        <v>28</v>
      </c>
      <c r="F50" s="6">
        <v>25</v>
      </c>
      <c r="G50" s="6">
        <v>24</v>
      </c>
      <c r="H50" s="20">
        <f t="shared" si="0"/>
        <v>25.666666666666668</v>
      </c>
      <c r="I50" s="6">
        <v>14</v>
      </c>
      <c r="J50" s="6">
        <v>8</v>
      </c>
      <c r="K50" s="6">
        <v>14</v>
      </c>
      <c r="L50" s="6">
        <v>8</v>
      </c>
      <c r="M50" s="6">
        <v>4</v>
      </c>
      <c r="N50" s="20">
        <f t="shared" si="1"/>
        <v>48</v>
      </c>
      <c r="O50" s="16">
        <f t="shared" si="2"/>
        <v>73.666666666666671</v>
      </c>
    </row>
    <row r="51" spans="1:22" ht="30" x14ac:dyDescent="0.25">
      <c r="A51" s="4">
        <v>48</v>
      </c>
      <c r="B51" s="3" t="s">
        <v>91</v>
      </c>
      <c r="C51" s="13" t="s">
        <v>65</v>
      </c>
      <c r="D51" s="8" t="s">
        <v>23</v>
      </c>
      <c r="E51" s="6">
        <v>30</v>
      </c>
      <c r="F51" s="6">
        <v>30</v>
      </c>
      <c r="G51" s="6">
        <v>22</v>
      </c>
      <c r="H51" s="20">
        <f t="shared" si="0"/>
        <v>27.333333333333332</v>
      </c>
      <c r="I51" s="6">
        <v>14</v>
      </c>
      <c r="J51" s="6">
        <v>8</v>
      </c>
      <c r="K51" s="6">
        <v>14</v>
      </c>
      <c r="L51" s="6">
        <v>8</v>
      </c>
      <c r="M51" s="6">
        <v>4</v>
      </c>
      <c r="N51" s="20">
        <f t="shared" si="1"/>
        <v>48</v>
      </c>
      <c r="O51" s="17">
        <f t="shared" si="2"/>
        <v>75.333333333333329</v>
      </c>
    </row>
    <row r="52" spans="1:22" ht="30" x14ac:dyDescent="0.25">
      <c r="A52" s="4">
        <v>49</v>
      </c>
      <c r="B52" s="3" t="s">
        <v>92</v>
      </c>
      <c r="C52" s="13" t="s">
        <v>65</v>
      </c>
      <c r="D52" s="8" t="s">
        <v>23</v>
      </c>
      <c r="E52" s="6">
        <v>24</v>
      </c>
      <c r="F52" s="6">
        <v>21</v>
      </c>
      <c r="G52" s="6">
        <v>28</v>
      </c>
      <c r="H52" s="20">
        <f t="shared" si="0"/>
        <v>24.333333333333332</v>
      </c>
      <c r="I52" s="6">
        <v>14</v>
      </c>
      <c r="J52" s="6">
        <v>14</v>
      </c>
      <c r="K52" s="6">
        <v>14</v>
      </c>
      <c r="L52" s="6">
        <v>8</v>
      </c>
      <c r="M52" s="6">
        <v>14</v>
      </c>
      <c r="N52" s="20">
        <f t="shared" si="1"/>
        <v>64</v>
      </c>
      <c r="O52" s="17">
        <f t="shared" si="2"/>
        <v>88.333333333333329</v>
      </c>
    </row>
    <row r="53" spans="1:22" ht="30" x14ac:dyDescent="0.25">
      <c r="A53" s="4">
        <v>50</v>
      </c>
      <c r="B53" s="3" t="s">
        <v>68</v>
      </c>
      <c r="C53" s="13" t="s">
        <v>65</v>
      </c>
      <c r="D53" s="8" t="s">
        <v>23</v>
      </c>
      <c r="E53" s="6">
        <v>28</v>
      </c>
      <c r="F53" s="6">
        <v>20</v>
      </c>
      <c r="G53" s="6">
        <v>18</v>
      </c>
      <c r="H53" s="20">
        <f t="shared" si="0"/>
        <v>22</v>
      </c>
      <c r="I53" s="6">
        <v>8</v>
      </c>
      <c r="J53" s="6">
        <v>8</v>
      </c>
      <c r="K53" s="6">
        <v>14</v>
      </c>
      <c r="L53" s="6">
        <v>8</v>
      </c>
      <c r="M53" s="6">
        <v>8</v>
      </c>
      <c r="N53" s="20">
        <f t="shared" si="1"/>
        <v>46</v>
      </c>
      <c r="O53" s="16">
        <f t="shared" si="2"/>
        <v>68</v>
      </c>
    </row>
    <row r="54" spans="1:22" ht="30" x14ac:dyDescent="0.25">
      <c r="A54" s="4">
        <v>51</v>
      </c>
      <c r="B54" s="2" t="s">
        <v>69</v>
      </c>
      <c r="C54" s="13" t="s">
        <v>65</v>
      </c>
      <c r="D54" s="8" t="s">
        <v>23</v>
      </c>
      <c r="E54" s="6"/>
      <c r="F54" s="6"/>
      <c r="G54" s="6"/>
      <c r="H54" s="20" t="s">
        <v>62</v>
      </c>
      <c r="I54" s="6"/>
      <c r="J54" s="6"/>
      <c r="K54" s="6"/>
      <c r="L54" s="6"/>
      <c r="M54" s="6"/>
      <c r="N54" s="20" t="s">
        <v>62</v>
      </c>
      <c r="O54" s="16" t="s">
        <v>62</v>
      </c>
    </row>
    <row r="55" spans="1:22" ht="30" x14ac:dyDescent="0.25">
      <c r="A55" s="4">
        <v>52</v>
      </c>
      <c r="B55" s="3" t="s">
        <v>70</v>
      </c>
      <c r="C55" s="13" t="s">
        <v>65</v>
      </c>
      <c r="D55" s="8" t="s">
        <v>23</v>
      </c>
      <c r="E55" s="6">
        <v>30</v>
      </c>
      <c r="F55" s="6">
        <v>23</v>
      </c>
      <c r="G55" s="6">
        <v>18</v>
      </c>
      <c r="H55" s="20">
        <f>(E55+F55+G55)/3</f>
        <v>23.666666666666668</v>
      </c>
      <c r="I55" s="6">
        <v>14</v>
      </c>
      <c r="J55" s="6">
        <v>14</v>
      </c>
      <c r="K55" s="6">
        <v>14</v>
      </c>
      <c r="L55" s="6">
        <v>0</v>
      </c>
      <c r="M55" s="6">
        <v>8</v>
      </c>
      <c r="N55" s="20">
        <f>I55+J55+K55+L55+M55</f>
        <v>50</v>
      </c>
      <c r="O55" s="16">
        <f>H55+N55</f>
        <v>73.666666666666671</v>
      </c>
    </row>
    <row r="56" spans="1:22" ht="30" x14ac:dyDescent="0.25">
      <c r="A56" s="4">
        <v>53</v>
      </c>
      <c r="B56" s="3" t="s">
        <v>31</v>
      </c>
      <c r="C56" s="11" t="s">
        <v>71</v>
      </c>
      <c r="D56" s="8" t="s">
        <v>23</v>
      </c>
      <c r="E56" s="6">
        <v>29</v>
      </c>
      <c r="F56" s="6">
        <v>24</v>
      </c>
      <c r="G56" s="6">
        <v>24</v>
      </c>
      <c r="H56" s="20">
        <f>(E56+F56+G56)/3</f>
        <v>25.666666666666668</v>
      </c>
      <c r="I56" s="6">
        <v>14</v>
      </c>
      <c r="J56" s="6">
        <v>14</v>
      </c>
      <c r="K56" s="6">
        <v>14</v>
      </c>
      <c r="L56" s="6">
        <v>8</v>
      </c>
      <c r="M56" s="6">
        <v>4</v>
      </c>
      <c r="N56" s="20">
        <f>I56+J56+K56+L56+M56</f>
        <v>54</v>
      </c>
      <c r="O56" s="17">
        <f>H56+N56</f>
        <v>79.666666666666671</v>
      </c>
    </row>
    <row r="57" spans="1:22" ht="30" x14ac:dyDescent="0.25">
      <c r="A57" s="4">
        <v>54</v>
      </c>
      <c r="B57" s="3" t="s">
        <v>32</v>
      </c>
      <c r="C57" s="11" t="s">
        <v>71</v>
      </c>
      <c r="D57" s="8" t="s">
        <v>23</v>
      </c>
      <c r="E57" s="6">
        <v>28</v>
      </c>
      <c r="F57" s="6">
        <v>21</v>
      </c>
      <c r="G57" s="6">
        <v>24</v>
      </c>
      <c r="H57" s="20">
        <f>(E57+F57+G57)/3</f>
        <v>24.333333333333332</v>
      </c>
      <c r="I57" s="6">
        <v>14</v>
      </c>
      <c r="J57" s="6">
        <v>14</v>
      </c>
      <c r="K57" s="6">
        <v>14</v>
      </c>
      <c r="L57" s="6">
        <v>8</v>
      </c>
      <c r="M57" s="6">
        <v>8</v>
      </c>
      <c r="N57" s="20">
        <f>I57+J57+K57+L57+M57</f>
        <v>58</v>
      </c>
      <c r="O57" s="17">
        <f>H57+N57</f>
        <v>82.333333333333329</v>
      </c>
      <c r="V57" t="s">
        <v>63</v>
      </c>
    </row>
    <row r="58" spans="1:22" ht="30" x14ac:dyDescent="0.25">
      <c r="A58" s="4">
        <v>55</v>
      </c>
      <c r="B58" s="3" t="s">
        <v>33</v>
      </c>
      <c r="C58" s="11" t="s">
        <v>71</v>
      </c>
      <c r="D58" s="8" t="s">
        <v>23</v>
      </c>
      <c r="E58" s="6">
        <v>18</v>
      </c>
      <c r="F58" s="6">
        <v>27</v>
      </c>
      <c r="G58" s="6">
        <v>18</v>
      </c>
      <c r="H58" s="20">
        <f>(E58+F58+G58)/3</f>
        <v>21</v>
      </c>
      <c r="I58" s="6">
        <v>14</v>
      </c>
      <c r="J58" s="6">
        <v>8</v>
      </c>
      <c r="K58" s="6">
        <v>14</v>
      </c>
      <c r="L58" s="6">
        <v>8</v>
      </c>
      <c r="M58" s="6">
        <v>4</v>
      </c>
      <c r="N58" s="20">
        <f>I58+J58+K58+L58+M58</f>
        <v>48</v>
      </c>
      <c r="O58" s="19">
        <f>H58+N58</f>
        <v>69</v>
      </c>
    </row>
    <row r="59" spans="1:22" ht="30" x14ac:dyDescent="0.25">
      <c r="A59" s="4">
        <v>56</v>
      </c>
      <c r="B59" s="2" t="s">
        <v>34</v>
      </c>
      <c r="C59" s="11" t="s">
        <v>71</v>
      </c>
      <c r="D59" s="8" t="s">
        <v>23</v>
      </c>
      <c r="E59" s="6"/>
      <c r="F59" s="6"/>
      <c r="G59" s="6"/>
      <c r="H59" s="20" t="s">
        <v>62</v>
      </c>
      <c r="I59" s="6"/>
      <c r="J59" s="6"/>
      <c r="K59" s="6"/>
      <c r="L59" s="6"/>
      <c r="M59" s="6"/>
      <c r="N59" s="20" t="s">
        <v>62</v>
      </c>
      <c r="O59" s="16" t="s">
        <v>62</v>
      </c>
    </row>
    <row r="60" spans="1:22" ht="30" x14ac:dyDescent="0.25">
      <c r="A60" s="4">
        <v>57</v>
      </c>
      <c r="B60" s="3" t="s">
        <v>72</v>
      </c>
      <c r="C60" s="11" t="s">
        <v>71</v>
      </c>
      <c r="D60" s="8" t="s">
        <v>23</v>
      </c>
      <c r="E60" s="6">
        <v>26</v>
      </c>
      <c r="F60" s="6">
        <v>17</v>
      </c>
      <c r="G60" s="6">
        <v>30</v>
      </c>
      <c r="H60" s="20">
        <f t="shared" ref="H60:H79" si="3">(E60+F60+G60)/3</f>
        <v>24.333333333333332</v>
      </c>
      <c r="I60" s="6">
        <v>14</v>
      </c>
      <c r="J60" s="6">
        <v>8</v>
      </c>
      <c r="K60" s="6">
        <v>0</v>
      </c>
      <c r="L60" s="6">
        <v>4</v>
      </c>
      <c r="M60" s="6">
        <v>0</v>
      </c>
      <c r="N60" s="20">
        <f t="shared" ref="N60:N79" si="4">I60+J60+K60+L60+M60</f>
        <v>26</v>
      </c>
      <c r="O60" s="16">
        <f t="shared" ref="O60:O79" si="5">H60+N60</f>
        <v>50.333333333333329</v>
      </c>
    </row>
    <row r="61" spans="1:22" ht="30" x14ac:dyDescent="0.25">
      <c r="A61" s="4">
        <v>58</v>
      </c>
      <c r="B61" s="3" t="s">
        <v>35</v>
      </c>
      <c r="C61" s="11" t="s">
        <v>71</v>
      </c>
      <c r="D61" s="8" t="s">
        <v>23</v>
      </c>
      <c r="E61" s="6">
        <v>28</v>
      </c>
      <c r="F61" s="6">
        <v>18</v>
      </c>
      <c r="G61" s="6">
        <v>18</v>
      </c>
      <c r="H61" s="20">
        <f t="shared" si="3"/>
        <v>21.333333333333332</v>
      </c>
      <c r="I61" s="6">
        <v>14</v>
      </c>
      <c r="J61" s="6">
        <v>8</v>
      </c>
      <c r="K61" s="6">
        <v>0</v>
      </c>
      <c r="L61" s="6">
        <v>8</v>
      </c>
      <c r="M61" s="6">
        <v>4</v>
      </c>
      <c r="N61" s="20">
        <f t="shared" si="4"/>
        <v>34</v>
      </c>
      <c r="O61" s="16">
        <f t="shared" si="5"/>
        <v>55.333333333333329</v>
      </c>
    </row>
    <row r="62" spans="1:22" ht="30" x14ac:dyDescent="0.25">
      <c r="A62" s="4">
        <v>59</v>
      </c>
      <c r="B62" s="3" t="s">
        <v>36</v>
      </c>
      <c r="C62" s="11" t="s">
        <v>71</v>
      </c>
      <c r="D62" s="8" t="s">
        <v>23</v>
      </c>
      <c r="E62" s="6">
        <v>21</v>
      </c>
      <c r="F62" s="6">
        <v>28</v>
      </c>
      <c r="G62" s="6">
        <v>12</v>
      </c>
      <c r="H62" s="20">
        <f t="shared" si="3"/>
        <v>20.333333333333332</v>
      </c>
      <c r="I62" s="6">
        <v>14</v>
      </c>
      <c r="J62" s="6">
        <v>8</v>
      </c>
      <c r="K62" s="6">
        <v>14</v>
      </c>
      <c r="L62" s="6">
        <v>0</v>
      </c>
      <c r="M62" s="6">
        <v>8</v>
      </c>
      <c r="N62" s="20">
        <f t="shared" si="4"/>
        <v>44</v>
      </c>
      <c r="O62" s="16">
        <f t="shared" si="5"/>
        <v>64.333333333333329</v>
      </c>
    </row>
    <row r="63" spans="1:22" ht="30" x14ac:dyDescent="0.25">
      <c r="A63" s="4">
        <v>60</v>
      </c>
      <c r="B63" s="3" t="s">
        <v>73</v>
      </c>
      <c r="C63" s="11" t="s">
        <v>71</v>
      </c>
      <c r="D63" s="8" t="s">
        <v>23</v>
      </c>
      <c r="E63" s="6">
        <v>28</v>
      </c>
      <c r="F63" s="6">
        <v>20</v>
      </c>
      <c r="G63" s="6">
        <v>18</v>
      </c>
      <c r="H63" s="20">
        <f t="shared" si="3"/>
        <v>22</v>
      </c>
      <c r="I63" s="6">
        <v>8</v>
      </c>
      <c r="J63" s="6">
        <v>8</v>
      </c>
      <c r="K63" s="6">
        <v>14</v>
      </c>
      <c r="L63" s="6">
        <v>0</v>
      </c>
      <c r="M63" s="6">
        <v>14</v>
      </c>
      <c r="N63" s="20">
        <f t="shared" si="4"/>
        <v>44</v>
      </c>
      <c r="O63" s="16">
        <f t="shared" si="5"/>
        <v>66</v>
      </c>
    </row>
    <row r="64" spans="1:22" ht="30" x14ac:dyDescent="0.25">
      <c r="A64" s="4">
        <v>61</v>
      </c>
      <c r="B64" s="3" t="s">
        <v>37</v>
      </c>
      <c r="C64" s="11" t="s">
        <v>71</v>
      </c>
      <c r="D64" s="8" t="s">
        <v>23</v>
      </c>
      <c r="E64" s="6">
        <v>25</v>
      </c>
      <c r="F64" s="6">
        <v>23</v>
      </c>
      <c r="G64" s="6">
        <v>18</v>
      </c>
      <c r="H64" s="20">
        <f t="shared" si="3"/>
        <v>22</v>
      </c>
      <c r="I64" s="6">
        <v>14</v>
      </c>
      <c r="J64" s="6">
        <v>8</v>
      </c>
      <c r="K64" s="6">
        <v>14</v>
      </c>
      <c r="L64" s="6">
        <v>0</v>
      </c>
      <c r="M64" s="6">
        <v>8</v>
      </c>
      <c r="N64" s="20">
        <f t="shared" si="4"/>
        <v>44</v>
      </c>
      <c r="O64" s="16">
        <f t="shared" si="5"/>
        <v>66</v>
      </c>
    </row>
    <row r="65" spans="1:18" ht="30" x14ac:dyDescent="0.25">
      <c r="A65" s="4">
        <v>62</v>
      </c>
      <c r="B65" s="3" t="s">
        <v>89</v>
      </c>
      <c r="C65" s="11" t="s">
        <v>71</v>
      </c>
      <c r="D65" s="8" t="s">
        <v>23</v>
      </c>
      <c r="E65" s="6">
        <v>21</v>
      </c>
      <c r="F65" s="6">
        <v>28</v>
      </c>
      <c r="G65" s="6">
        <v>18</v>
      </c>
      <c r="H65" s="20">
        <f t="shared" si="3"/>
        <v>22.333333333333332</v>
      </c>
      <c r="I65" s="6">
        <v>14</v>
      </c>
      <c r="J65" s="6">
        <v>8</v>
      </c>
      <c r="K65" s="6">
        <v>14</v>
      </c>
      <c r="L65" s="6">
        <v>8</v>
      </c>
      <c r="M65" s="6">
        <v>0</v>
      </c>
      <c r="N65" s="20">
        <f t="shared" si="4"/>
        <v>44</v>
      </c>
      <c r="O65" s="16">
        <f t="shared" si="5"/>
        <v>66.333333333333329</v>
      </c>
    </row>
    <row r="66" spans="1:18" ht="36.75" customHeight="1" x14ac:dyDescent="0.25">
      <c r="A66" s="4">
        <v>63</v>
      </c>
      <c r="B66" s="3" t="s">
        <v>74</v>
      </c>
      <c r="C66" s="11" t="s">
        <v>71</v>
      </c>
      <c r="D66" s="8" t="s">
        <v>23</v>
      </c>
      <c r="E66" s="6">
        <v>30</v>
      </c>
      <c r="F66" s="6">
        <v>22</v>
      </c>
      <c r="G66" s="6">
        <v>30</v>
      </c>
      <c r="H66" s="20">
        <f t="shared" si="3"/>
        <v>27.333333333333332</v>
      </c>
      <c r="I66" s="6">
        <v>14</v>
      </c>
      <c r="J66" s="6">
        <v>14</v>
      </c>
      <c r="K66" s="6">
        <v>0</v>
      </c>
      <c r="L66" s="6">
        <v>8</v>
      </c>
      <c r="M66" s="6">
        <v>14</v>
      </c>
      <c r="N66" s="20">
        <f t="shared" si="4"/>
        <v>50</v>
      </c>
      <c r="O66" s="17">
        <f t="shared" si="5"/>
        <v>77.333333333333329</v>
      </c>
    </row>
    <row r="67" spans="1:18" ht="30" x14ac:dyDescent="0.25">
      <c r="A67" s="4">
        <v>64</v>
      </c>
      <c r="B67" s="3" t="s">
        <v>81</v>
      </c>
      <c r="C67" s="15" t="s">
        <v>75</v>
      </c>
      <c r="D67" s="8" t="s">
        <v>23</v>
      </c>
      <c r="E67" s="6">
        <v>20</v>
      </c>
      <c r="F67" s="6">
        <v>25</v>
      </c>
      <c r="G67" s="6">
        <v>12</v>
      </c>
      <c r="H67" s="20">
        <f t="shared" si="3"/>
        <v>19</v>
      </c>
      <c r="I67" s="6">
        <v>14</v>
      </c>
      <c r="J67" s="6">
        <v>8</v>
      </c>
      <c r="K67" s="6">
        <v>14</v>
      </c>
      <c r="L67" s="6">
        <v>8</v>
      </c>
      <c r="M67" s="6">
        <v>4</v>
      </c>
      <c r="N67" s="20">
        <f t="shared" si="4"/>
        <v>48</v>
      </c>
      <c r="O67" s="16">
        <f t="shared" si="5"/>
        <v>67</v>
      </c>
    </row>
    <row r="68" spans="1:18" ht="30" x14ac:dyDescent="0.25">
      <c r="A68" s="4">
        <v>65</v>
      </c>
      <c r="B68" s="3" t="s">
        <v>76</v>
      </c>
      <c r="C68" s="15" t="s">
        <v>75</v>
      </c>
      <c r="D68" s="8" t="s">
        <v>23</v>
      </c>
      <c r="E68" s="6">
        <v>29</v>
      </c>
      <c r="F68" s="6">
        <v>21</v>
      </c>
      <c r="G68" s="6">
        <v>18</v>
      </c>
      <c r="H68" s="20">
        <f t="shared" si="3"/>
        <v>22.666666666666668</v>
      </c>
      <c r="I68" s="6">
        <v>0</v>
      </c>
      <c r="J68" s="6">
        <v>14</v>
      </c>
      <c r="K68" s="6">
        <v>0</v>
      </c>
      <c r="L68" s="6">
        <v>0</v>
      </c>
      <c r="M68" s="6">
        <v>0</v>
      </c>
      <c r="N68" s="20">
        <f t="shared" si="4"/>
        <v>14</v>
      </c>
      <c r="O68" s="16">
        <f t="shared" si="5"/>
        <v>36.666666666666671</v>
      </c>
    </row>
    <row r="69" spans="1:18" ht="30" x14ac:dyDescent="0.25">
      <c r="A69" s="4">
        <v>66</v>
      </c>
      <c r="B69" s="3" t="s">
        <v>77</v>
      </c>
      <c r="C69" s="15" t="s">
        <v>75</v>
      </c>
      <c r="D69" s="8" t="s">
        <v>23</v>
      </c>
      <c r="E69" s="6">
        <v>30</v>
      </c>
      <c r="F69" s="6">
        <v>21</v>
      </c>
      <c r="G69" s="6">
        <v>30</v>
      </c>
      <c r="H69" s="20">
        <f t="shared" si="3"/>
        <v>27</v>
      </c>
      <c r="I69" s="6">
        <v>0</v>
      </c>
      <c r="J69" s="6">
        <v>0</v>
      </c>
      <c r="K69" s="6">
        <v>14</v>
      </c>
      <c r="L69" s="6">
        <v>0</v>
      </c>
      <c r="M69" s="6">
        <v>4</v>
      </c>
      <c r="N69" s="20">
        <f t="shared" si="4"/>
        <v>18</v>
      </c>
      <c r="O69" s="16">
        <f t="shared" si="5"/>
        <v>45</v>
      </c>
    </row>
    <row r="70" spans="1:18" ht="30" x14ac:dyDescent="0.25">
      <c r="A70" s="4">
        <v>67</v>
      </c>
      <c r="B70" s="3" t="s">
        <v>85</v>
      </c>
      <c r="C70" s="15" t="s">
        <v>75</v>
      </c>
      <c r="D70" s="8" t="s">
        <v>23</v>
      </c>
      <c r="E70" s="6">
        <v>28</v>
      </c>
      <c r="F70" s="6">
        <v>21</v>
      </c>
      <c r="G70" s="6">
        <v>24</v>
      </c>
      <c r="H70" s="20">
        <f t="shared" si="3"/>
        <v>24.333333333333332</v>
      </c>
      <c r="I70" s="6">
        <v>14</v>
      </c>
      <c r="J70" s="6">
        <v>8</v>
      </c>
      <c r="K70" s="6">
        <v>14</v>
      </c>
      <c r="L70" s="6">
        <v>0</v>
      </c>
      <c r="M70" s="6">
        <v>0</v>
      </c>
      <c r="N70" s="20">
        <f t="shared" si="4"/>
        <v>36</v>
      </c>
      <c r="O70" s="16">
        <f t="shared" si="5"/>
        <v>60.333333333333329</v>
      </c>
    </row>
    <row r="71" spans="1:18" ht="30" x14ac:dyDescent="0.25">
      <c r="A71" s="4">
        <v>68</v>
      </c>
      <c r="B71" s="3" t="s">
        <v>84</v>
      </c>
      <c r="C71" s="15" t="s">
        <v>75</v>
      </c>
      <c r="D71" s="8" t="s">
        <v>23</v>
      </c>
      <c r="E71" s="6">
        <v>30</v>
      </c>
      <c r="F71" s="6">
        <v>22</v>
      </c>
      <c r="G71" s="6">
        <v>24</v>
      </c>
      <c r="H71" s="20">
        <f t="shared" si="3"/>
        <v>25.333333333333332</v>
      </c>
      <c r="I71" s="6">
        <v>14</v>
      </c>
      <c r="J71" s="6">
        <v>8</v>
      </c>
      <c r="K71" s="6">
        <v>14</v>
      </c>
      <c r="L71" s="6">
        <v>8</v>
      </c>
      <c r="M71" s="6">
        <v>14</v>
      </c>
      <c r="N71" s="20">
        <f t="shared" si="4"/>
        <v>58</v>
      </c>
      <c r="O71" s="17">
        <f t="shared" si="5"/>
        <v>83.333333333333329</v>
      </c>
    </row>
    <row r="72" spans="1:18" ht="30" x14ac:dyDescent="0.25">
      <c r="A72" s="4">
        <v>69</v>
      </c>
      <c r="B72" s="3" t="s">
        <v>78</v>
      </c>
      <c r="C72" s="15" t="s">
        <v>75</v>
      </c>
      <c r="D72" s="8" t="s">
        <v>23</v>
      </c>
      <c r="E72" s="6">
        <v>21</v>
      </c>
      <c r="F72" s="6">
        <v>27</v>
      </c>
      <c r="G72" s="6">
        <v>24</v>
      </c>
      <c r="H72" s="20">
        <f t="shared" si="3"/>
        <v>24</v>
      </c>
      <c r="I72" s="6">
        <v>14</v>
      </c>
      <c r="J72" s="6">
        <v>0</v>
      </c>
      <c r="K72" s="6">
        <v>0</v>
      </c>
      <c r="L72" s="6">
        <v>0</v>
      </c>
      <c r="M72" s="6">
        <v>0</v>
      </c>
      <c r="N72" s="20">
        <f t="shared" si="4"/>
        <v>14</v>
      </c>
      <c r="O72" s="16">
        <f t="shared" si="5"/>
        <v>38</v>
      </c>
    </row>
    <row r="73" spans="1:18" ht="30" x14ac:dyDescent="0.25">
      <c r="A73" s="4">
        <v>70</v>
      </c>
      <c r="B73" s="3" t="s">
        <v>98</v>
      </c>
      <c r="C73" s="15" t="s">
        <v>75</v>
      </c>
      <c r="D73" s="8" t="s">
        <v>23</v>
      </c>
      <c r="E73" s="6">
        <v>30</v>
      </c>
      <c r="F73" s="6">
        <v>30</v>
      </c>
      <c r="G73" s="6">
        <v>23</v>
      </c>
      <c r="H73" s="20">
        <f t="shared" si="3"/>
        <v>27.666666666666668</v>
      </c>
      <c r="I73" s="6">
        <v>14</v>
      </c>
      <c r="J73" s="6">
        <v>14</v>
      </c>
      <c r="K73" s="6">
        <v>14</v>
      </c>
      <c r="L73" s="6">
        <v>8</v>
      </c>
      <c r="M73" s="6">
        <v>8</v>
      </c>
      <c r="N73" s="20">
        <f t="shared" si="4"/>
        <v>58</v>
      </c>
      <c r="O73" s="17">
        <f t="shared" si="5"/>
        <v>85.666666666666671</v>
      </c>
    </row>
    <row r="74" spans="1:18" ht="30" x14ac:dyDescent="0.25">
      <c r="A74" s="4">
        <v>71</v>
      </c>
      <c r="B74" s="3" t="s">
        <v>79</v>
      </c>
      <c r="C74" s="15" t="s">
        <v>75</v>
      </c>
      <c r="D74" s="8" t="s">
        <v>23</v>
      </c>
      <c r="E74" s="6">
        <v>22</v>
      </c>
      <c r="F74" s="6">
        <v>29</v>
      </c>
      <c r="G74" s="6">
        <v>24</v>
      </c>
      <c r="H74" s="20">
        <f t="shared" si="3"/>
        <v>25</v>
      </c>
      <c r="I74" s="6">
        <v>14</v>
      </c>
      <c r="J74" s="6">
        <v>14</v>
      </c>
      <c r="K74" s="6">
        <v>14</v>
      </c>
      <c r="L74" s="6">
        <v>0</v>
      </c>
      <c r="M74" s="6">
        <v>0</v>
      </c>
      <c r="N74" s="20">
        <f t="shared" si="4"/>
        <v>42</v>
      </c>
      <c r="O74" s="16">
        <f t="shared" si="5"/>
        <v>67</v>
      </c>
    </row>
    <row r="75" spans="1:18" ht="30" x14ac:dyDescent="0.25">
      <c r="A75" s="4">
        <v>72</v>
      </c>
      <c r="B75" s="3" t="s">
        <v>86</v>
      </c>
      <c r="C75" s="15" t="s">
        <v>75</v>
      </c>
      <c r="D75" s="8" t="s">
        <v>23</v>
      </c>
      <c r="E75" s="6">
        <v>22</v>
      </c>
      <c r="F75" s="6">
        <v>27</v>
      </c>
      <c r="G75" s="6">
        <v>18</v>
      </c>
      <c r="H75" s="20">
        <f t="shared" si="3"/>
        <v>22.333333333333332</v>
      </c>
      <c r="I75" s="6">
        <v>14</v>
      </c>
      <c r="J75" s="6">
        <v>8</v>
      </c>
      <c r="K75" s="6">
        <v>8</v>
      </c>
      <c r="L75" s="6">
        <v>8</v>
      </c>
      <c r="M75" s="6">
        <v>14</v>
      </c>
      <c r="N75" s="20">
        <f t="shared" si="4"/>
        <v>52</v>
      </c>
      <c r="O75" s="17">
        <f t="shared" si="5"/>
        <v>74.333333333333329</v>
      </c>
    </row>
    <row r="76" spans="1:18" ht="30" x14ac:dyDescent="0.25">
      <c r="A76" s="4">
        <v>73</v>
      </c>
      <c r="B76" s="3" t="s">
        <v>82</v>
      </c>
      <c r="C76" s="15" t="s">
        <v>75</v>
      </c>
      <c r="D76" s="8" t="s">
        <v>23</v>
      </c>
      <c r="E76" s="6">
        <v>24</v>
      </c>
      <c r="F76" s="6">
        <v>27</v>
      </c>
      <c r="G76" s="6">
        <v>25</v>
      </c>
      <c r="H76" s="20">
        <f t="shared" si="3"/>
        <v>25.333333333333332</v>
      </c>
      <c r="I76" s="6">
        <v>14</v>
      </c>
      <c r="J76" s="6">
        <v>8</v>
      </c>
      <c r="K76" s="6">
        <v>14</v>
      </c>
      <c r="L76" s="6">
        <v>8</v>
      </c>
      <c r="M76" s="6">
        <v>14</v>
      </c>
      <c r="N76" s="20">
        <f t="shared" si="4"/>
        <v>58</v>
      </c>
      <c r="O76" s="17">
        <f t="shared" si="5"/>
        <v>83.333333333333329</v>
      </c>
    </row>
    <row r="77" spans="1:18" ht="30" x14ac:dyDescent="0.25">
      <c r="A77" s="4">
        <v>74</v>
      </c>
      <c r="B77" s="3" t="s">
        <v>87</v>
      </c>
      <c r="C77" s="15" t="s">
        <v>75</v>
      </c>
      <c r="D77" s="8" t="s">
        <v>23</v>
      </c>
      <c r="E77" s="6">
        <v>24</v>
      </c>
      <c r="F77" s="6">
        <v>22</v>
      </c>
      <c r="G77" s="6">
        <v>29</v>
      </c>
      <c r="H77" s="20">
        <f t="shared" si="3"/>
        <v>25</v>
      </c>
      <c r="I77" s="6">
        <v>14</v>
      </c>
      <c r="J77" s="6">
        <v>8</v>
      </c>
      <c r="K77" s="6">
        <v>14</v>
      </c>
      <c r="L77" s="6">
        <v>4</v>
      </c>
      <c r="M77" s="6">
        <v>14</v>
      </c>
      <c r="N77" s="20">
        <f t="shared" si="4"/>
        <v>54</v>
      </c>
      <c r="O77" s="17">
        <f t="shared" si="5"/>
        <v>79</v>
      </c>
    </row>
    <row r="78" spans="1:18" ht="30" x14ac:dyDescent="0.25">
      <c r="A78" s="4">
        <v>75</v>
      </c>
      <c r="B78" s="3" t="s">
        <v>99</v>
      </c>
      <c r="C78" s="15" t="s">
        <v>75</v>
      </c>
      <c r="D78" s="8" t="s">
        <v>23</v>
      </c>
      <c r="E78" s="6">
        <v>18</v>
      </c>
      <c r="F78" s="6">
        <v>21</v>
      </c>
      <c r="G78" s="6">
        <v>27</v>
      </c>
      <c r="H78" s="20">
        <f t="shared" si="3"/>
        <v>22</v>
      </c>
      <c r="I78" s="6">
        <v>14</v>
      </c>
      <c r="J78" s="6">
        <v>14</v>
      </c>
      <c r="K78" s="6">
        <v>14</v>
      </c>
      <c r="L78" s="6">
        <v>8</v>
      </c>
      <c r="M78" s="6">
        <v>4</v>
      </c>
      <c r="N78" s="20">
        <f t="shared" si="4"/>
        <v>54</v>
      </c>
      <c r="O78" s="17">
        <f t="shared" si="5"/>
        <v>76</v>
      </c>
      <c r="R78" t="s">
        <v>63</v>
      </c>
    </row>
    <row r="79" spans="1:18" ht="30" x14ac:dyDescent="0.25">
      <c r="A79" s="4">
        <v>76</v>
      </c>
      <c r="B79" s="3" t="s">
        <v>83</v>
      </c>
      <c r="C79" s="15" t="s">
        <v>75</v>
      </c>
      <c r="D79" s="8" t="s">
        <v>23</v>
      </c>
      <c r="E79" s="6">
        <v>30</v>
      </c>
      <c r="F79" s="6">
        <v>22</v>
      </c>
      <c r="G79" s="6">
        <v>29</v>
      </c>
      <c r="H79" s="20">
        <f t="shared" si="3"/>
        <v>27</v>
      </c>
      <c r="I79" s="6">
        <v>8</v>
      </c>
      <c r="J79" s="6">
        <v>14</v>
      </c>
      <c r="K79" s="6">
        <v>14</v>
      </c>
      <c r="L79" s="6">
        <v>8</v>
      </c>
      <c r="M79" s="6">
        <v>0</v>
      </c>
      <c r="N79" s="20">
        <f t="shared" si="4"/>
        <v>44</v>
      </c>
      <c r="O79" s="16">
        <f t="shared" si="5"/>
        <v>71</v>
      </c>
    </row>
    <row r="80" spans="1:18" ht="30" x14ac:dyDescent="0.25">
      <c r="A80" s="4">
        <v>77</v>
      </c>
      <c r="B80" s="2" t="s">
        <v>80</v>
      </c>
      <c r="C80" s="15" t="s">
        <v>75</v>
      </c>
      <c r="D80" s="8" t="s">
        <v>23</v>
      </c>
      <c r="E80" s="6"/>
      <c r="F80" s="6"/>
      <c r="G80" s="6"/>
      <c r="H80" s="20" t="s">
        <v>62</v>
      </c>
      <c r="I80" s="6"/>
      <c r="J80" s="6"/>
      <c r="K80" s="6"/>
      <c r="L80" s="6"/>
      <c r="M80" s="6"/>
      <c r="N80" s="20" t="s">
        <v>62</v>
      </c>
      <c r="O80" s="16" t="s">
        <v>62</v>
      </c>
    </row>
    <row r="81" spans="1:15" ht="30" x14ac:dyDescent="0.25">
      <c r="A81" s="4">
        <v>78</v>
      </c>
      <c r="B81" s="3" t="s">
        <v>90</v>
      </c>
      <c r="C81" s="15" t="s">
        <v>75</v>
      </c>
      <c r="D81" s="8" t="s">
        <v>23</v>
      </c>
      <c r="E81" s="6">
        <v>26</v>
      </c>
      <c r="F81" s="6">
        <v>22</v>
      </c>
      <c r="G81" s="6">
        <v>12</v>
      </c>
      <c r="H81" s="20">
        <f>(E81+F81+G81)/3</f>
        <v>20</v>
      </c>
      <c r="I81" s="6">
        <v>14</v>
      </c>
      <c r="J81" s="6">
        <v>14</v>
      </c>
      <c r="K81" s="6">
        <v>14</v>
      </c>
      <c r="L81" s="6">
        <v>8</v>
      </c>
      <c r="M81" s="6">
        <v>4</v>
      </c>
      <c r="N81" s="20">
        <f>I81+J81+K81+L81+M81</f>
        <v>54</v>
      </c>
      <c r="O81" s="17">
        <f>H81+N81</f>
        <v>74</v>
      </c>
    </row>
    <row r="82" spans="1:15" x14ac:dyDescent="0.25">
      <c r="H82" s="18"/>
      <c r="N82" s="18"/>
    </row>
    <row r="83" spans="1:15" x14ac:dyDescent="0.25">
      <c r="H83" s="18"/>
      <c r="N83" s="18"/>
    </row>
    <row r="84" spans="1:15" x14ac:dyDescent="0.25">
      <c r="H84" s="18"/>
      <c r="N84" s="18"/>
    </row>
    <row r="85" spans="1:15" x14ac:dyDescent="0.25">
      <c r="H85" s="18"/>
      <c r="N85" s="18"/>
    </row>
    <row r="86" spans="1:15" x14ac:dyDescent="0.25">
      <c r="H86" s="18"/>
      <c r="N86" s="18"/>
    </row>
    <row r="87" spans="1:15" x14ac:dyDescent="0.25">
      <c r="H87" s="18"/>
      <c r="N87" s="18"/>
    </row>
    <row r="88" spans="1:15" x14ac:dyDescent="0.25">
      <c r="H88" s="18"/>
      <c r="N88" s="18"/>
    </row>
    <row r="89" spans="1:15" x14ac:dyDescent="0.25">
      <c r="H89" s="18"/>
      <c r="N89" s="18"/>
    </row>
    <row r="90" spans="1:15" x14ac:dyDescent="0.25">
      <c r="H90" s="18"/>
      <c r="N90" s="18"/>
    </row>
    <row r="91" spans="1:15" x14ac:dyDescent="0.25">
      <c r="H91" s="18"/>
      <c r="N91" s="18"/>
    </row>
    <row r="92" spans="1:15" x14ac:dyDescent="0.25">
      <c r="H92" s="18"/>
      <c r="N92" s="18"/>
    </row>
    <row r="93" spans="1:15" x14ac:dyDescent="0.25">
      <c r="H93" s="18"/>
      <c r="N93" s="18"/>
    </row>
    <row r="94" spans="1:15" x14ac:dyDescent="0.25">
      <c r="H94" s="18"/>
      <c r="N94" s="18"/>
    </row>
    <row r="95" spans="1:15" x14ac:dyDescent="0.25">
      <c r="H95" s="18"/>
      <c r="N95" s="18"/>
    </row>
    <row r="96" spans="1:15" x14ac:dyDescent="0.25">
      <c r="H96" s="18"/>
      <c r="N96" s="18"/>
    </row>
    <row r="97" spans="8:14" x14ac:dyDescent="0.25">
      <c r="H97" s="18"/>
      <c r="N97" s="18"/>
    </row>
    <row r="98" spans="8:14" x14ac:dyDescent="0.25">
      <c r="H98" s="18"/>
      <c r="N98" s="18"/>
    </row>
    <row r="99" spans="8:14" x14ac:dyDescent="0.25">
      <c r="H99" s="18"/>
      <c r="N99" s="18"/>
    </row>
    <row r="100" spans="8:14" x14ac:dyDescent="0.25">
      <c r="H100" s="18"/>
      <c r="N100" s="18"/>
    </row>
    <row r="101" spans="8:14" x14ac:dyDescent="0.25">
      <c r="H101" s="18"/>
      <c r="N101" s="18"/>
    </row>
    <row r="102" spans="8:14" x14ac:dyDescent="0.25">
      <c r="H102" s="18"/>
      <c r="N102" s="18"/>
    </row>
    <row r="103" spans="8:14" x14ac:dyDescent="0.25">
      <c r="H103" s="18"/>
      <c r="N103" s="18"/>
    </row>
    <row r="104" spans="8:14" x14ac:dyDescent="0.25">
      <c r="H104" s="18"/>
      <c r="N104" s="18"/>
    </row>
    <row r="105" spans="8:14" x14ac:dyDescent="0.25">
      <c r="H105" s="18"/>
      <c r="N105" s="18"/>
    </row>
    <row r="106" spans="8:14" x14ac:dyDescent="0.25">
      <c r="H106" s="18"/>
      <c r="N106" s="18"/>
    </row>
    <row r="107" spans="8:14" x14ac:dyDescent="0.25">
      <c r="H107" s="18"/>
      <c r="N107" s="18"/>
    </row>
    <row r="108" spans="8:14" x14ac:dyDescent="0.25">
      <c r="H108" s="18"/>
      <c r="N108" s="18"/>
    </row>
    <row r="109" spans="8:14" x14ac:dyDescent="0.25">
      <c r="H109" s="18"/>
      <c r="N109" s="18"/>
    </row>
    <row r="110" spans="8:14" x14ac:dyDescent="0.25">
      <c r="H110" s="18"/>
      <c r="N110" s="18"/>
    </row>
    <row r="111" spans="8:14" x14ac:dyDescent="0.25">
      <c r="H111" s="18"/>
      <c r="N111" s="18"/>
    </row>
    <row r="112" spans="8:14" x14ac:dyDescent="0.25">
      <c r="H112" s="18"/>
      <c r="N112" s="18"/>
    </row>
    <row r="113" spans="8:14" x14ac:dyDescent="0.25">
      <c r="H113" s="18"/>
      <c r="N113" s="18"/>
    </row>
    <row r="114" spans="8:14" x14ac:dyDescent="0.25">
      <c r="H114" s="18"/>
      <c r="N114" s="18"/>
    </row>
    <row r="115" spans="8:14" x14ac:dyDescent="0.25">
      <c r="H115" s="18"/>
      <c r="N115" s="18"/>
    </row>
    <row r="116" spans="8:14" x14ac:dyDescent="0.25">
      <c r="H116" s="18"/>
      <c r="N116" s="18"/>
    </row>
    <row r="117" spans="8:14" x14ac:dyDescent="0.25">
      <c r="H117" s="18"/>
      <c r="N117" s="18"/>
    </row>
    <row r="118" spans="8:14" x14ac:dyDescent="0.25">
      <c r="H118" s="18"/>
      <c r="N118" s="18"/>
    </row>
    <row r="119" spans="8:14" x14ac:dyDescent="0.25">
      <c r="H119" s="18"/>
      <c r="N119" s="18"/>
    </row>
    <row r="120" spans="8:14" x14ac:dyDescent="0.25">
      <c r="H120" s="18"/>
      <c r="N120" s="18"/>
    </row>
    <row r="121" spans="8:14" x14ac:dyDescent="0.25">
      <c r="H121" s="18"/>
      <c r="N121" s="18"/>
    </row>
    <row r="122" spans="8:14" x14ac:dyDescent="0.25">
      <c r="H122" s="18"/>
      <c r="N122" s="18"/>
    </row>
    <row r="123" spans="8:14" x14ac:dyDescent="0.25">
      <c r="H123" s="18"/>
      <c r="N123" s="18"/>
    </row>
    <row r="124" spans="8:14" x14ac:dyDescent="0.25">
      <c r="H124" s="18"/>
      <c r="N124" s="18"/>
    </row>
    <row r="125" spans="8:14" x14ac:dyDescent="0.25">
      <c r="H125" s="18"/>
      <c r="N125" s="18"/>
    </row>
    <row r="126" spans="8:14" x14ac:dyDescent="0.25">
      <c r="H126" s="18"/>
      <c r="N126" s="18"/>
    </row>
    <row r="127" spans="8:14" x14ac:dyDescent="0.25">
      <c r="H127" s="18"/>
      <c r="N127" s="18"/>
    </row>
    <row r="128" spans="8:14" x14ac:dyDescent="0.25">
      <c r="H128" s="18"/>
      <c r="N128" s="18"/>
    </row>
    <row r="129" spans="8:14" x14ac:dyDescent="0.25">
      <c r="H129" s="18"/>
      <c r="N129" s="18"/>
    </row>
    <row r="130" spans="8:14" x14ac:dyDescent="0.25">
      <c r="H130" s="18"/>
      <c r="N130" s="18"/>
    </row>
    <row r="131" spans="8:14" x14ac:dyDescent="0.25">
      <c r="H131" s="18"/>
      <c r="N131" s="18"/>
    </row>
    <row r="132" spans="8:14" x14ac:dyDescent="0.25">
      <c r="H132" s="18"/>
      <c r="N132" s="18"/>
    </row>
    <row r="133" spans="8:14" x14ac:dyDescent="0.25">
      <c r="H133" s="18"/>
      <c r="N133" s="18"/>
    </row>
    <row r="134" spans="8:14" x14ac:dyDescent="0.25">
      <c r="H134" s="18"/>
      <c r="N134" s="18"/>
    </row>
    <row r="135" spans="8:14" x14ac:dyDescent="0.25">
      <c r="H135" s="18"/>
      <c r="N135" s="18"/>
    </row>
    <row r="136" spans="8:14" x14ac:dyDescent="0.25">
      <c r="H136" s="18"/>
      <c r="N136" s="18"/>
    </row>
    <row r="137" spans="8:14" x14ac:dyDescent="0.25">
      <c r="H137" s="18"/>
      <c r="N137" s="18"/>
    </row>
    <row r="138" spans="8:14" x14ac:dyDescent="0.25">
      <c r="H138" s="18"/>
      <c r="N138" s="18"/>
    </row>
    <row r="139" spans="8:14" x14ac:dyDescent="0.25">
      <c r="H139" s="18"/>
      <c r="N139" s="18"/>
    </row>
    <row r="140" spans="8:14" x14ac:dyDescent="0.25">
      <c r="H140" s="18"/>
      <c r="N140" s="18"/>
    </row>
    <row r="141" spans="8:14" x14ac:dyDescent="0.25">
      <c r="H141" s="18"/>
      <c r="N141" s="18"/>
    </row>
    <row r="142" spans="8:14" x14ac:dyDescent="0.25">
      <c r="H142" s="18"/>
      <c r="N142" s="18"/>
    </row>
    <row r="143" spans="8:14" x14ac:dyDescent="0.25">
      <c r="H143" s="18"/>
      <c r="N143" s="18"/>
    </row>
    <row r="144" spans="8:14" x14ac:dyDescent="0.25">
      <c r="H144" s="18"/>
      <c r="N144" s="18"/>
    </row>
    <row r="145" spans="8:14" x14ac:dyDescent="0.25">
      <c r="H145" s="18"/>
      <c r="N145" s="18"/>
    </row>
    <row r="146" spans="8:14" x14ac:dyDescent="0.25">
      <c r="H146" s="18"/>
      <c r="N146" s="18"/>
    </row>
    <row r="147" spans="8:14" x14ac:dyDescent="0.25">
      <c r="H147" s="18"/>
      <c r="N147" s="18"/>
    </row>
    <row r="148" spans="8:14" x14ac:dyDescent="0.25">
      <c r="H148" s="18"/>
      <c r="N148" s="18"/>
    </row>
    <row r="149" spans="8:14" x14ac:dyDescent="0.25">
      <c r="H149" s="18"/>
      <c r="N149" s="18"/>
    </row>
    <row r="150" spans="8:14" x14ac:dyDescent="0.25">
      <c r="H150" s="18"/>
      <c r="N150" s="18"/>
    </row>
    <row r="151" spans="8:14" x14ac:dyDescent="0.25">
      <c r="H151" s="18"/>
      <c r="N151" s="18"/>
    </row>
    <row r="152" spans="8:14" x14ac:dyDescent="0.25">
      <c r="H152" s="18"/>
      <c r="N152" s="18"/>
    </row>
    <row r="153" spans="8:14" x14ac:dyDescent="0.25">
      <c r="H153" s="18"/>
      <c r="N153" s="18"/>
    </row>
    <row r="154" spans="8:14" x14ac:dyDescent="0.25">
      <c r="H154" s="18"/>
      <c r="N154" s="18"/>
    </row>
    <row r="155" spans="8:14" x14ac:dyDescent="0.25">
      <c r="H155" s="18"/>
      <c r="N155" s="18"/>
    </row>
    <row r="156" spans="8:14" x14ac:dyDescent="0.25">
      <c r="H156" s="18"/>
      <c r="N156" s="18"/>
    </row>
    <row r="157" spans="8:14" x14ac:dyDescent="0.25">
      <c r="H157" s="18"/>
      <c r="N157" s="18"/>
    </row>
    <row r="158" spans="8:14" x14ac:dyDescent="0.25">
      <c r="H158" s="18"/>
      <c r="N158" s="18"/>
    </row>
    <row r="159" spans="8:14" x14ac:dyDescent="0.25">
      <c r="H159" s="18"/>
      <c r="N159" s="18"/>
    </row>
    <row r="160" spans="8:14" x14ac:dyDescent="0.25">
      <c r="H160" s="18"/>
      <c r="N160" s="18"/>
    </row>
    <row r="161" spans="8:14" x14ac:dyDescent="0.25">
      <c r="H161" s="18"/>
      <c r="N161" s="18"/>
    </row>
    <row r="162" spans="8:14" x14ac:dyDescent="0.25">
      <c r="H162" s="18"/>
      <c r="N162" s="18"/>
    </row>
    <row r="163" spans="8:14" x14ac:dyDescent="0.25">
      <c r="H163" s="18"/>
      <c r="N163" s="18"/>
    </row>
    <row r="164" spans="8:14" x14ac:dyDescent="0.25">
      <c r="H164" s="18"/>
      <c r="N164" s="18"/>
    </row>
    <row r="165" spans="8:14" x14ac:dyDescent="0.25">
      <c r="H165" s="18"/>
      <c r="N165" s="18"/>
    </row>
    <row r="166" spans="8:14" x14ac:dyDescent="0.25">
      <c r="H166" s="18"/>
      <c r="N166" s="18"/>
    </row>
    <row r="167" spans="8:14" x14ac:dyDescent="0.25">
      <c r="H167" s="18"/>
      <c r="N167" s="18"/>
    </row>
    <row r="168" spans="8:14" x14ac:dyDescent="0.25">
      <c r="H168" s="18"/>
      <c r="N168" s="18"/>
    </row>
    <row r="169" spans="8:14" x14ac:dyDescent="0.25">
      <c r="H169" s="18"/>
      <c r="N169" s="18"/>
    </row>
    <row r="170" spans="8:14" x14ac:dyDescent="0.25">
      <c r="H170" s="18"/>
      <c r="N170" s="18"/>
    </row>
    <row r="171" spans="8:14" x14ac:dyDescent="0.25">
      <c r="H171" s="18"/>
      <c r="N171" s="18"/>
    </row>
    <row r="172" spans="8:14" x14ac:dyDescent="0.25">
      <c r="H172" s="18"/>
      <c r="N172" s="18"/>
    </row>
    <row r="173" spans="8:14" x14ac:dyDescent="0.25">
      <c r="H173" s="18"/>
      <c r="N173" s="18"/>
    </row>
    <row r="174" spans="8:14" x14ac:dyDescent="0.25">
      <c r="H174" s="18"/>
      <c r="N174" s="18"/>
    </row>
    <row r="175" spans="8:14" x14ac:dyDescent="0.25">
      <c r="H175" s="18"/>
      <c r="N175" s="18"/>
    </row>
    <row r="176" spans="8:14" x14ac:dyDescent="0.25">
      <c r="H176" s="18"/>
      <c r="N176" s="18"/>
    </row>
    <row r="177" spans="8:14" x14ac:dyDescent="0.25">
      <c r="H177" s="18"/>
      <c r="N177" s="18"/>
    </row>
    <row r="178" spans="8:14" x14ac:dyDescent="0.25">
      <c r="H178" s="18"/>
      <c r="N178" s="18"/>
    </row>
    <row r="179" spans="8:14" x14ac:dyDescent="0.25">
      <c r="H179" s="18"/>
      <c r="N179" s="18"/>
    </row>
    <row r="180" spans="8:14" x14ac:dyDescent="0.25">
      <c r="H180" s="18"/>
      <c r="N180" s="18"/>
    </row>
    <row r="181" spans="8:14" x14ac:dyDescent="0.25">
      <c r="H181" s="18"/>
      <c r="N181" s="18"/>
    </row>
    <row r="182" spans="8:14" x14ac:dyDescent="0.25">
      <c r="H182" s="18"/>
      <c r="N182" s="18"/>
    </row>
    <row r="183" spans="8:14" x14ac:dyDescent="0.25">
      <c r="H183" s="18"/>
      <c r="N183" s="18"/>
    </row>
    <row r="184" spans="8:14" x14ac:dyDescent="0.25">
      <c r="H184" s="18"/>
      <c r="N184" s="18"/>
    </row>
    <row r="185" spans="8:14" x14ac:dyDescent="0.25">
      <c r="H185" s="18"/>
      <c r="N185" s="18"/>
    </row>
    <row r="186" spans="8:14" x14ac:dyDescent="0.25">
      <c r="H186" s="18"/>
      <c r="N186" s="18"/>
    </row>
    <row r="187" spans="8:14" x14ac:dyDescent="0.25">
      <c r="H187" s="18"/>
      <c r="N187" s="18"/>
    </row>
    <row r="188" spans="8:14" x14ac:dyDescent="0.25">
      <c r="H188" s="18"/>
      <c r="N188" s="18"/>
    </row>
    <row r="189" spans="8:14" x14ac:dyDescent="0.25">
      <c r="H189" s="18"/>
      <c r="N189" s="18"/>
    </row>
    <row r="190" spans="8:14" x14ac:dyDescent="0.25">
      <c r="H190" s="18"/>
      <c r="N190" s="18"/>
    </row>
    <row r="191" spans="8:14" x14ac:dyDescent="0.25">
      <c r="H191" s="18"/>
      <c r="N191" s="18"/>
    </row>
    <row r="192" spans="8:14" x14ac:dyDescent="0.25">
      <c r="H192" s="18"/>
      <c r="N192" s="18"/>
    </row>
    <row r="193" spans="8:14" x14ac:dyDescent="0.25">
      <c r="H193" s="18"/>
      <c r="N193" s="18"/>
    </row>
    <row r="194" spans="8:14" x14ac:dyDescent="0.25">
      <c r="H194" s="18"/>
      <c r="N194" s="18"/>
    </row>
    <row r="195" spans="8:14" x14ac:dyDescent="0.25">
      <c r="H195" s="18"/>
      <c r="N195" s="18"/>
    </row>
    <row r="196" spans="8:14" x14ac:dyDescent="0.25">
      <c r="H196" s="18"/>
      <c r="N196" s="18"/>
    </row>
    <row r="197" spans="8:14" x14ac:dyDescent="0.25">
      <c r="H197" s="18"/>
      <c r="N197" s="18"/>
    </row>
    <row r="198" spans="8:14" x14ac:dyDescent="0.25">
      <c r="H198" s="18"/>
      <c r="N198" s="18"/>
    </row>
    <row r="199" spans="8:14" x14ac:dyDescent="0.25">
      <c r="H199" s="18"/>
      <c r="N199" s="18"/>
    </row>
    <row r="200" spans="8:14" x14ac:dyDescent="0.25">
      <c r="H200" s="18"/>
      <c r="N200" s="18"/>
    </row>
    <row r="201" spans="8:14" x14ac:dyDescent="0.25">
      <c r="H201" s="18"/>
      <c r="N201" s="18"/>
    </row>
    <row r="202" spans="8:14" x14ac:dyDescent="0.25">
      <c r="H202" s="18"/>
      <c r="N202" s="18"/>
    </row>
    <row r="203" spans="8:14" x14ac:dyDescent="0.25">
      <c r="H203" s="18"/>
      <c r="N203" s="18"/>
    </row>
    <row r="204" spans="8:14" x14ac:dyDescent="0.25">
      <c r="H204" s="18"/>
      <c r="N204" s="18"/>
    </row>
    <row r="205" spans="8:14" x14ac:dyDescent="0.25">
      <c r="H205" s="18"/>
      <c r="N205" s="18"/>
    </row>
    <row r="206" spans="8:14" x14ac:dyDescent="0.25">
      <c r="H206" s="18"/>
      <c r="N206" s="18"/>
    </row>
    <row r="207" spans="8:14" x14ac:dyDescent="0.25">
      <c r="H207" s="18"/>
      <c r="N207" s="18"/>
    </row>
    <row r="208" spans="8:14" x14ac:dyDescent="0.25">
      <c r="H208" s="18"/>
      <c r="N208" s="18"/>
    </row>
    <row r="209" spans="8:14" x14ac:dyDescent="0.25">
      <c r="H209" s="18"/>
      <c r="N209" s="18"/>
    </row>
    <row r="210" spans="8:14" x14ac:dyDescent="0.25">
      <c r="H210" s="18"/>
      <c r="N210" s="18"/>
    </row>
    <row r="211" spans="8:14" x14ac:dyDescent="0.25">
      <c r="H211" s="18"/>
      <c r="N211" s="18"/>
    </row>
    <row r="212" spans="8:14" x14ac:dyDescent="0.25">
      <c r="H212" s="18"/>
      <c r="N212" s="18"/>
    </row>
    <row r="213" spans="8:14" x14ac:dyDescent="0.25">
      <c r="H213" s="18"/>
      <c r="N213" s="18"/>
    </row>
    <row r="214" spans="8:14" x14ac:dyDescent="0.25">
      <c r="H214" s="18"/>
      <c r="N214" s="18"/>
    </row>
    <row r="215" spans="8:14" x14ac:dyDescent="0.25">
      <c r="H215" s="18"/>
      <c r="N215" s="18"/>
    </row>
    <row r="216" spans="8:14" x14ac:dyDescent="0.25">
      <c r="H216" s="18"/>
      <c r="N216" s="18"/>
    </row>
    <row r="217" spans="8:14" x14ac:dyDescent="0.25">
      <c r="H217" s="18"/>
      <c r="N217" s="18"/>
    </row>
    <row r="218" spans="8:14" x14ac:dyDescent="0.25">
      <c r="H218" s="18"/>
      <c r="N218" s="18"/>
    </row>
    <row r="219" spans="8:14" x14ac:dyDescent="0.25">
      <c r="H219" s="18"/>
      <c r="N219" s="18"/>
    </row>
    <row r="220" spans="8:14" x14ac:dyDescent="0.25">
      <c r="H220" s="18"/>
      <c r="N220" s="18"/>
    </row>
    <row r="221" spans="8:14" x14ac:dyDescent="0.25">
      <c r="H221" s="18"/>
      <c r="N221" s="18"/>
    </row>
    <row r="222" spans="8:14" x14ac:dyDescent="0.25">
      <c r="H222" s="18"/>
      <c r="N222" s="18"/>
    </row>
    <row r="223" spans="8:14" x14ac:dyDescent="0.25">
      <c r="H223" s="18"/>
      <c r="N223" s="18"/>
    </row>
    <row r="224" spans="8:14" x14ac:dyDescent="0.25">
      <c r="H224" s="18"/>
      <c r="N224" s="18"/>
    </row>
    <row r="225" spans="8:14" x14ac:dyDescent="0.25">
      <c r="H225" s="18"/>
      <c r="N225" s="18"/>
    </row>
    <row r="226" spans="8:14" x14ac:dyDescent="0.25">
      <c r="H226" s="18"/>
      <c r="N226" s="18"/>
    </row>
    <row r="227" spans="8:14" x14ac:dyDescent="0.25">
      <c r="H227" s="18"/>
      <c r="N227" s="18"/>
    </row>
    <row r="228" spans="8:14" x14ac:dyDescent="0.25">
      <c r="H228" s="18"/>
      <c r="N228" s="18"/>
    </row>
    <row r="229" spans="8:14" x14ac:dyDescent="0.25">
      <c r="H229" s="18"/>
      <c r="N229" s="18"/>
    </row>
    <row r="230" spans="8:14" x14ac:dyDescent="0.25">
      <c r="H230" s="18"/>
      <c r="N230" s="18"/>
    </row>
    <row r="231" spans="8:14" x14ac:dyDescent="0.25">
      <c r="H231" s="18"/>
      <c r="N231" s="18"/>
    </row>
    <row r="232" spans="8:14" x14ac:dyDescent="0.25">
      <c r="H232" s="18"/>
      <c r="N232" s="18"/>
    </row>
    <row r="233" spans="8:14" x14ac:dyDescent="0.25">
      <c r="H233" s="18"/>
      <c r="N233" s="18"/>
    </row>
    <row r="234" spans="8:14" x14ac:dyDescent="0.25">
      <c r="H234" s="18"/>
      <c r="N234" s="18"/>
    </row>
    <row r="235" spans="8:14" x14ac:dyDescent="0.25">
      <c r="H235" s="18"/>
      <c r="N235" s="18"/>
    </row>
    <row r="236" spans="8:14" x14ac:dyDescent="0.25">
      <c r="H236" s="18"/>
      <c r="N236" s="18"/>
    </row>
    <row r="237" spans="8:14" x14ac:dyDescent="0.25">
      <c r="H237" s="18"/>
      <c r="N237" s="18"/>
    </row>
    <row r="238" spans="8:14" x14ac:dyDescent="0.25">
      <c r="H238" s="18"/>
      <c r="N238" s="18"/>
    </row>
    <row r="239" spans="8:14" x14ac:dyDescent="0.25">
      <c r="H239" s="18"/>
      <c r="N239" s="18"/>
    </row>
    <row r="240" spans="8:14" x14ac:dyDescent="0.25">
      <c r="H240" s="18"/>
      <c r="N240" s="18"/>
    </row>
    <row r="241" spans="8:14" x14ac:dyDescent="0.25">
      <c r="H241" s="18"/>
      <c r="N241" s="18"/>
    </row>
    <row r="242" spans="8:14" x14ac:dyDescent="0.25">
      <c r="H242" s="18"/>
      <c r="N242" s="18"/>
    </row>
    <row r="243" spans="8:14" x14ac:dyDescent="0.25">
      <c r="H243" s="18"/>
      <c r="N243" s="18"/>
    </row>
    <row r="244" spans="8:14" x14ac:dyDescent="0.25">
      <c r="H244" s="18"/>
      <c r="N244" s="18"/>
    </row>
    <row r="245" spans="8:14" x14ac:dyDescent="0.25">
      <c r="H245" s="18"/>
      <c r="N245" s="18"/>
    </row>
    <row r="246" spans="8:14" x14ac:dyDescent="0.25">
      <c r="H246" s="18"/>
      <c r="N246" s="18"/>
    </row>
    <row r="247" spans="8:14" x14ac:dyDescent="0.25">
      <c r="H247" s="18"/>
      <c r="N247" s="18"/>
    </row>
    <row r="248" spans="8:14" x14ac:dyDescent="0.25">
      <c r="H248" s="18"/>
      <c r="N248" s="18"/>
    </row>
    <row r="249" spans="8:14" x14ac:dyDescent="0.25">
      <c r="H249" s="18"/>
      <c r="N249" s="18"/>
    </row>
    <row r="250" spans="8:14" x14ac:dyDescent="0.25">
      <c r="H250" s="18"/>
      <c r="N250" s="18"/>
    </row>
    <row r="251" spans="8:14" x14ac:dyDescent="0.25">
      <c r="H251" s="18"/>
      <c r="N251" s="18"/>
    </row>
    <row r="252" spans="8:14" x14ac:dyDescent="0.25">
      <c r="H252" s="18"/>
      <c r="N252" s="18"/>
    </row>
    <row r="253" spans="8:14" x14ac:dyDescent="0.25">
      <c r="H253" s="18"/>
      <c r="N253" s="18"/>
    </row>
    <row r="254" spans="8:14" x14ac:dyDescent="0.25">
      <c r="H254" s="18"/>
      <c r="N254" s="18"/>
    </row>
    <row r="255" spans="8:14" x14ac:dyDescent="0.25">
      <c r="H255" s="18"/>
      <c r="N255" s="18"/>
    </row>
    <row r="256" spans="8:14" x14ac:dyDescent="0.25">
      <c r="H256" s="18"/>
      <c r="N256" s="18"/>
    </row>
    <row r="257" spans="8:14" x14ac:dyDescent="0.25">
      <c r="H257" s="18"/>
      <c r="N257" s="18"/>
    </row>
    <row r="258" spans="8:14" x14ac:dyDescent="0.25">
      <c r="H258" s="18"/>
      <c r="N258" s="18"/>
    </row>
    <row r="259" spans="8:14" x14ac:dyDescent="0.25">
      <c r="H259" s="18"/>
      <c r="N259" s="18"/>
    </row>
    <row r="260" spans="8:14" x14ac:dyDescent="0.25">
      <c r="H260" s="18"/>
      <c r="N260" s="18"/>
    </row>
    <row r="261" spans="8:14" x14ac:dyDescent="0.25">
      <c r="H261" s="18"/>
      <c r="N261" s="18"/>
    </row>
    <row r="262" spans="8:14" x14ac:dyDescent="0.25">
      <c r="H262" s="18"/>
      <c r="N262" s="18"/>
    </row>
    <row r="263" spans="8:14" x14ac:dyDescent="0.25">
      <c r="H263" s="18"/>
      <c r="N263" s="18"/>
    </row>
    <row r="264" spans="8:14" x14ac:dyDescent="0.25">
      <c r="H264" s="18"/>
      <c r="N264" s="18"/>
    </row>
    <row r="265" spans="8:14" x14ac:dyDescent="0.25">
      <c r="H265" s="18"/>
      <c r="N265" s="18"/>
    </row>
    <row r="266" spans="8:14" x14ac:dyDescent="0.25">
      <c r="H266" s="18"/>
      <c r="N266" s="18"/>
    </row>
    <row r="267" spans="8:14" x14ac:dyDescent="0.25">
      <c r="H267" s="18"/>
      <c r="N267" s="18"/>
    </row>
    <row r="268" spans="8:14" x14ac:dyDescent="0.25">
      <c r="H268" s="18"/>
      <c r="N268" s="18"/>
    </row>
    <row r="269" spans="8:14" x14ac:dyDescent="0.25">
      <c r="H269" s="18"/>
      <c r="N269" s="18"/>
    </row>
    <row r="270" spans="8:14" x14ac:dyDescent="0.25">
      <c r="H270" s="18"/>
      <c r="N270" s="18"/>
    </row>
    <row r="271" spans="8:14" x14ac:dyDescent="0.25">
      <c r="H271" s="18"/>
      <c r="N271" s="18"/>
    </row>
    <row r="272" spans="8:14" x14ac:dyDescent="0.25">
      <c r="H272" s="18"/>
      <c r="N272" s="18"/>
    </row>
    <row r="273" spans="8:14" x14ac:dyDescent="0.25">
      <c r="H273" s="18"/>
      <c r="N273" s="18"/>
    </row>
    <row r="274" spans="8:14" x14ac:dyDescent="0.25">
      <c r="H274" s="18"/>
      <c r="N274" s="18"/>
    </row>
    <row r="275" spans="8:14" x14ac:dyDescent="0.25">
      <c r="H275" s="18"/>
      <c r="N275" s="18"/>
    </row>
    <row r="276" spans="8:14" x14ac:dyDescent="0.25">
      <c r="H276" s="18"/>
      <c r="N276" s="18"/>
    </row>
    <row r="277" spans="8:14" x14ac:dyDescent="0.25">
      <c r="H277" s="18"/>
      <c r="N277" s="18"/>
    </row>
    <row r="278" spans="8:14" x14ac:dyDescent="0.25">
      <c r="H278" s="18"/>
      <c r="N278" s="18"/>
    </row>
    <row r="279" spans="8:14" x14ac:dyDescent="0.25">
      <c r="H279" s="18"/>
      <c r="N279" s="18"/>
    </row>
    <row r="280" spans="8:14" x14ac:dyDescent="0.25">
      <c r="H280" s="18"/>
      <c r="N280" s="18"/>
    </row>
    <row r="281" spans="8:14" x14ac:dyDescent="0.25">
      <c r="H281" s="18"/>
      <c r="N281" s="18"/>
    </row>
    <row r="282" spans="8:14" x14ac:dyDescent="0.25">
      <c r="H282" s="18"/>
      <c r="N282" s="18"/>
    </row>
    <row r="283" spans="8:14" x14ac:dyDescent="0.25">
      <c r="H283" s="18"/>
      <c r="N283" s="18"/>
    </row>
    <row r="284" spans="8:14" x14ac:dyDescent="0.25">
      <c r="H284" s="18"/>
      <c r="N284" s="18"/>
    </row>
    <row r="285" spans="8:14" x14ac:dyDescent="0.25">
      <c r="H285" s="18"/>
      <c r="N285" s="18"/>
    </row>
    <row r="286" spans="8:14" x14ac:dyDescent="0.25">
      <c r="H286" s="18"/>
      <c r="N286" s="18"/>
    </row>
    <row r="287" spans="8:14" x14ac:dyDescent="0.25">
      <c r="H287" s="18"/>
      <c r="N287" s="18"/>
    </row>
    <row r="288" spans="8:14" x14ac:dyDescent="0.25">
      <c r="H288" s="18"/>
      <c r="N288" s="18"/>
    </row>
    <row r="289" spans="8:14" x14ac:dyDescent="0.25">
      <c r="H289" s="18"/>
      <c r="N289" s="18"/>
    </row>
    <row r="290" spans="8:14" x14ac:dyDescent="0.25">
      <c r="H290" s="18"/>
      <c r="N290" s="18"/>
    </row>
    <row r="291" spans="8:14" x14ac:dyDescent="0.25">
      <c r="H291" s="18"/>
      <c r="N291" s="18"/>
    </row>
    <row r="292" spans="8:14" x14ac:dyDescent="0.25">
      <c r="H292" s="18"/>
      <c r="N292" s="18"/>
    </row>
    <row r="293" spans="8:14" x14ac:dyDescent="0.25">
      <c r="H293" s="18"/>
      <c r="N293" s="18"/>
    </row>
    <row r="294" spans="8:14" x14ac:dyDescent="0.25">
      <c r="H294" s="18"/>
      <c r="N294" s="18"/>
    </row>
    <row r="295" spans="8:14" x14ac:dyDescent="0.25">
      <c r="H295" s="18"/>
      <c r="N295" s="18"/>
    </row>
    <row r="296" spans="8:14" x14ac:dyDescent="0.25">
      <c r="H296" s="18"/>
      <c r="N296" s="18"/>
    </row>
    <row r="297" spans="8:14" x14ac:dyDescent="0.25">
      <c r="H297" s="18"/>
      <c r="N297" s="18"/>
    </row>
    <row r="298" spans="8:14" x14ac:dyDescent="0.25">
      <c r="H298" s="18"/>
      <c r="N298" s="18"/>
    </row>
    <row r="299" spans="8:14" x14ac:dyDescent="0.25">
      <c r="H299" s="18"/>
      <c r="N299" s="18"/>
    </row>
    <row r="300" spans="8:14" x14ac:dyDescent="0.25">
      <c r="H300" s="18"/>
      <c r="N300" s="18"/>
    </row>
    <row r="301" spans="8:14" x14ac:dyDescent="0.25">
      <c r="H301" s="18"/>
      <c r="N301" s="18"/>
    </row>
    <row r="302" spans="8:14" x14ac:dyDescent="0.25">
      <c r="H302" s="18"/>
      <c r="N302" s="18"/>
    </row>
    <row r="303" spans="8:14" x14ac:dyDescent="0.25">
      <c r="H303" s="18"/>
      <c r="N303" s="18"/>
    </row>
    <row r="304" spans="8:14" x14ac:dyDescent="0.25">
      <c r="H304" s="18"/>
      <c r="N304" s="18"/>
    </row>
    <row r="305" spans="8:14" x14ac:dyDescent="0.25">
      <c r="H305" s="18"/>
      <c r="N305" s="18"/>
    </row>
    <row r="306" spans="8:14" x14ac:dyDescent="0.25">
      <c r="H306" s="18"/>
      <c r="N306" s="18"/>
    </row>
    <row r="307" spans="8:14" x14ac:dyDescent="0.25">
      <c r="H307" s="18"/>
      <c r="N307" s="18"/>
    </row>
    <row r="308" spans="8:14" x14ac:dyDescent="0.25">
      <c r="H308" s="18"/>
      <c r="N308" s="18"/>
    </row>
    <row r="309" spans="8:14" x14ac:dyDescent="0.25">
      <c r="H309" s="18"/>
      <c r="N309" s="18"/>
    </row>
    <row r="310" spans="8:14" x14ac:dyDescent="0.25">
      <c r="H310" s="18"/>
      <c r="N310" s="18"/>
    </row>
    <row r="311" spans="8:14" x14ac:dyDescent="0.25">
      <c r="H311" s="18"/>
      <c r="N311" s="18"/>
    </row>
    <row r="312" spans="8:14" x14ac:dyDescent="0.25">
      <c r="H312" s="18"/>
      <c r="N312" s="18"/>
    </row>
    <row r="313" spans="8:14" x14ac:dyDescent="0.25">
      <c r="H313" s="18"/>
      <c r="N313" s="18"/>
    </row>
    <row r="314" spans="8:14" x14ac:dyDescent="0.25">
      <c r="H314" s="18"/>
      <c r="N314" s="18"/>
    </row>
    <row r="315" spans="8:14" x14ac:dyDescent="0.25">
      <c r="H315" s="18"/>
      <c r="N315" s="18"/>
    </row>
    <row r="316" spans="8:14" x14ac:dyDescent="0.25">
      <c r="H316" s="18"/>
      <c r="N316" s="18"/>
    </row>
    <row r="317" spans="8:14" x14ac:dyDescent="0.25">
      <c r="H317" s="18"/>
      <c r="N317" s="18"/>
    </row>
    <row r="318" spans="8:14" x14ac:dyDescent="0.25">
      <c r="H318" s="18"/>
      <c r="N318" s="18"/>
    </row>
    <row r="319" spans="8:14" x14ac:dyDescent="0.25">
      <c r="H319" s="18"/>
      <c r="N319" s="18"/>
    </row>
    <row r="320" spans="8:14" x14ac:dyDescent="0.25">
      <c r="H320" s="18"/>
      <c r="N320" s="18"/>
    </row>
    <row r="321" spans="8:14" x14ac:dyDescent="0.25">
      <c r="H321" s="18"/>
      <c r="N321" s="18"/>
    </row>
    <row r="322" spans="8:14" x14ac:dyDescent="0.25">
      <c r="H322" s="18"/>
      <c r="N322" s="18"/>
    </row>
    <row r="323" spans="8:14" x14ac:dyDescent="0.25">
      <c r="H323" s="18"/>
      <c r="N323" s="18"/>
    </row>
    <row r="324" spans="8:14" x14ac:dyDescent="0.25">
      <c r="H324" s="18"/>
      <c r="N324" s="18"/>
    </row>
    <row r="325" spans="8:14" x14ac:dyDescent="0.25">
      <c r="H325" s="18"/>
      <c r="N325" s="18"/>
    </row>
    <row r="326" spans="8:14" x14ac:dyDescent="0.25">
      <c r="H326" s="18"/>
      <c r="N326" s="18"/>
    </row>
    <row r="327" spans="8:14" x14ac:dyDescent="0.25">
      <c r="H327" s="18"/>
      <c r="N327" s="18"/>
    </row>
    <row r="328" spans="8:14" x14ac:dyDescent="0.25">
      <c r="H328" s="18"/>
      <c r="N328" s="18"/>
    </row>
    <row r="329" spans="8:14" x14ac:dyDescent="0.25">
      <c r="H329" s="18"/>
      <c r="N329" s="18"/>
    </row>
    <row r="330" spans="8:14" x14ac:dyDescent="0.25">
      <c r="H330" s="18"/>
      <c r="N330" s="18"/>
    </row>
    <row r="331" spans="8:14" x14ac:dyDescent="0.25">
      <c r="H331" s="18"/>
      <c r="N331" s="18"/>
    </row>
    <row r="332" spans="8:14" x14ac:dyDescent="0.25">
      <c r="H332" s="18"/>
      <c r="N332" s="18"/>
    </row>
    <row r="333" spans="8:14" x14ac:dyDescent="0.25">
      <c r="H333" s="18"/>
      <c r="N333" s="18"/>
    </row>
    <row r="334" spans="8:14" x14ac:dyDescent="0.25">
      <c r="H334" s="18"/>
      <c r="N334" s="18"/>
    </row>
    <row r="335" spans="8:14" x14ac:dyDescent="0.25">
      <c r="H335" s="18"/>
      <c r="N335" s="18"/>
    </row>
    <row r="336" spans="8:14" x14ac:dyDescent="0.25">
      <c r="H336" s="18"/>
      <c r="N336" s="18"/>
    </row>
    <row r="337" spans="8:14" x14ac:dyDescent="0.25">
      <c r="H337" s="18"/>
      <c r="N337" s="18"/>
    </row>
    <row r="338" spans="8:14" x14ac:dyDescent="0.25">
      <c r="H338" s="18"/>
      <c r="N338" s="18"/>
    </row>
    <row r="339" spans="8:14" x14ac:dyDescent="0.25">
      <c r="H339" s="18"/>
      <c r="N339" s="18"/>
    </row>
    <row r="340" spans="8:14" x14ac:dyDescent="0.25">
      <c r="H340" s="18"/>
      <c r="N340" s="18"/>
    </row>
    <row r="341" spans="8:14" x14ac:dyDescent="0.25">
      <c r="H341" s="18"/>
      <c r="N341" s="18"/>
    </row>
    <row r="342" spans="8:14" x14ac:dyDescent="0.25">
      <c r="H342" s="18"/>
      <c r="N342" s="18"/>
    </row>
    <row r="343" spans="8:14" x14ac:dyDescent="0.25">
      <c r="H343" s="18"/>
      <c r="N343" s="18"/>
    </row>
    <row r="344" spans="8:14" x14ac:dyDescent="0.25">
      <c r="H344" s="18"/>
      <c r="N344" s="18"/>
    </row>
    <row r="345" spans="8:14" x14ac:dyDescent="0.25">
      <c r="H345" s="18"/>
      <c r="N345" s="18"/>
    </row>
    <row r="346" spans="8:14" x14ac:dyDescent="0.25">
      <c r="H346" s="18"/>
      <c r="N346" s="18"/>
    </row>
    <row r="347" spans="8:14" x14ac:dyDescent="0.25">
      <c r="H347" s="18"/>
      <c r="N347" s="18"/>
    </row>
    <row r="348" spans="8:14" x14ac:dyDescent="0.25">
      <c r="H348" s="18"/>
      <c r="N348" s="18"/>
    </row>
    <row r="349" spans="8:14" x14ac:dyDescent="0.25">
      <c r="H349" s="18"/>
      <c r="N349" s="18"/>
    </row>
    <row r="350" spans="8:14" x14ac:dyDescent="0.25">
      <c r="H350" s="18"/>
      <c r="N350" s="18"/>
    </row>
    <row r="351" spans="8:14" x14ac:dyDescent="0.25">
      <c r="H351" s="18"/>
      <c r="N351" s="18"/>
    </row>
    <row r="352" spans="8:14" x14ac:dyDescent="0.25">
      <c r="H352" s="18"/>
      <c r="N352" s="18"/>
    </row>
    <row r="353" spans="8:14" x14ac:dyDescent="0.25">
      <c r="H353" s="18"/>
      <c r="N353" s="18"/>
    </row>
    <row r="354" spans="8:14" x14ac:dyDescent="0.25">
      <c r="H354" s="18"/>
      <c r="N354" s="18"/>
    </row>
    <row r="355" spans="8:14" x14ac:dyDescent="0.25">
      <c r="H355" s="18"/>
      <c r="N355" s="18"/>
    </row>
    <row r="356" spans="8:14" x14ac:dyDescent="0.25">
      <c r="H356" s="18"/>
      <c r="N356" s="18"/>
    </row>
    <row r="357" spans="8:14" x14ac:dyDescent="0.25">
      <c r="H357" s="18"/>
      <c r="N357" s="18"/>
    </row>
    <row r="358" spans="8:14" x14ac:dyDescent="0.25">
      <c r="H358" s="18"/>
      <c r="N358" s="18"/>
    </row>
    <row r="359" spans="8:14" x14ac:dyDescent="0.25">
      <c r="H359" s="18"/>
      <c r="N359" s="18"/>
    </row>
    <row r="360" spans="8:14" x14ac:dyDescent="0.25">
      <c r="H360" s="18"/>
      <c r="N360" s="18"/>
    </row>
    <row r="361" spans="8:14" x14ac:dyDescent="0.25">
      <c r="H361" s="18"/>
      <c r="N361" s="18"/>
    </row>
    <row r="362" spans="8:14" x14ac:dyDescent="0.25">
      <c r="H362" s="18"/>
      <c r="N362" s="18"/>
    </row>
    <row r="363" spans="8:14" x14ac:dyDescent="0.25">
      <c r="H363" s="18"/>
      <c r="N363" s="18"/>
    </row>
    <row r="364" spans="8:14" x14ac:dyDescent="0.25">
      <c r="H364" s="18"/>
      <c r="N364" s="18"/>
    </row>
    <row r="365" spans="8:14" x14ac:dyDescent="0.25">
      <c r="H365" s="18"/>
      <c r="N365" s="18"/>
    </row>
    <row r="366" spans="8:14" x14ac:dyDescent="0.25">
      <c r="H366" s="18"/>
      <c r="N366" s="18"/>
    </row>
    <row r="367" spans="8:14" x14ac:dyDescent="0.25">
      <c r="H367" s="18"/>
      <c r="N367" s="18"/>
    </row>
    <row r="368" spans="8:14" x14ac:dyDescent="0.25">
      <c r="H368" s="18"/>
      <c r="N368" s="18"/>
    </row>
    <row r="369" spans="8:14" x14ac:dyDescent="0.25">
      <c r="H369" s="18"/>
      <c r="N369" s="18"/>
    </row>
    <row r="370" spans="8:14" x14ac:dyDescent="0.25">
      <c r="H370" s="18"/>
      <c r="N370" s="18"/>
    </row>
    <row r="371" spans="8:14" x14ac:dyDescent="0.25">
      <c r="H371" s="18"/>
      <c r="N371" s="18"/>
    </row>
    <row r="372" spans="8:14" x14ac:dyDescent="0.25">
      <c r="H372" s="18"/>
      <c r="N372" s="18"/>
    </row>
    <row r="373" spans="8:14" x14ac:dyDescent="0.25">
      <c r="H373" s="18"/>
      <c r="N373" s="18"/>
    </row>
    <row r="374" spans="8:14" x14ac:dyDescent="0.25">
      <c r="H374" s="18"/>
      <c r="N374" s="18"/>
    </row>
    <row r="375" spans="8:14" x14ac:dyDescent="0.25">
      <c r="H375" s="18"/>
      <c r="N375" s="18"/>
    </row>
    <row r="376" spans="8:14" x14ac:dyDescent="0.25">
      <c r="H376" s="18"/>
      <c r="N376" s="18"/>
    </row>
    <row r="377" spans="8:14" x14ac:dyDescent="0.25">
      <c r="H377" s="18"/>
      <c r="N377" s="18"/>
    </row>
    <row r="378" spans="8:14" x14ac:dyDescent="0.25">
      <c r="H378" s="18"/>
      <c r="N378" s="18"/>
    </row>
    <row r="379" spans="8:14" x14ac:dyDescent="0.25">
      <c r="H379" s="18"/>
      <c r="N379" s="18"/>
    </row>
    <row r="380" spans="8:14" x14ac:dyDescent="0.25">
      <c r="H380" s="18"/>
      <c r="N380" s="18"/>
    </row>
    <row r="381" spans="8:14" x14ac:dyDescent="0.25">
      <c r="H381" s="18"/>
      <c r="N381" s="18"/>
    </row>
    <row r="382" spans="8:14" x14ac:dyDescent="0.25">
      <c r="H382" s="18"/>
      <c r="N382" s="18"/>
    </row>
    <row r="383" spans="8:14" x14ac:dyDescent="0.25">
      <c r="H383" s="18"/>
      <c r="N383" s="18"/>
    </row>
    <row r="384" spans="8:14" x14ac:dyDescent="0.25">
      <c r="H384" s="18"/>
      <c r="N384" s="18"/>
    </row>
    <row r="385" spans="8:14" x14ac:dyDescent="0.25">
      <c r="H385" s="18"/>
      <c r="N385" s="18"/>
    </row>
    <row r="386" spans="8:14" x14ac:dyDescent="0.25">
      <c r="H386" s="18"/>
      <c r="N386" s="18"/>
    </row>
    <row r="387" spans="8:14" x14ac:dyDescent="0.25">
      <c r="H387" s="18"/>
      <c r="N387" s="18"/>
    </row>
    <row r="388" spans="8:14" x14ac:dyDescent="0.25">
      <c r="H388" s="18"/>
      <c r="N388" s="18"/>
    </row>
    <row r="389" spans="8:14" x14ac:dyDescent="0.25">
      <c r="H389" s="18"/>
      <c r="N389" s="18"/>
    </row>
    <row r="390" spans="8:14" x14ac:dyDescent="0.25">
      <c r="H390" s="18"/>
      <c r="N390" s="18"/>
    </row>
    <row r="391" spans="8:14" x14ac:dyDescent="0.25">
      <c r="H391" s="18"/>
      <c r="N391" s="18"/>
    </row>
    <row r="392" spans="8:14" x14ac:dyDescent="0.25">
      <c r="H392" s="18"/>
      <c r="N392" s="18"/>
    </row>
    <row r="393" spans="8:14" x14ac:dyDescent="0.25">
      <c r="H393" s="18"/>
      <c r="N393" s="18"/>
    </row>
    <row r="394" spans="8:14" x14ac:dyDescent="0.25">
      <c r="H394" s="18"/>
      <c r="N394" s="18"/>
    </row>
    <row r="395" spans="8:14" x14ac:dyDescent="0.25">
      <c r="H395" s="18"/>
      <c r="N395" s="18"/>
    </row>
    <row r="396" spans="8:14" x14ac:dyDescent="0.25">
      <c r="H396" s="18"/>
      <c r="N396" s="18"/>
    </row>
    <row r="397" spans="8:14" x14ac:dyDescent="0.25">
      <c r="H397" s="18"/>
      <c r="N397" s="18"/>
    </row>
    <row r="398" spans="8:14" x14ac:dyDescent="0.25">
      <c r="H398" s="18"/>
      <c r="N398" s="18"/>
    </row>
    <row r="399" spans="8:14" x14ac:dyDescent="0.25">
      <c r="H399" s="18"/>
      <c r="N399" s="18"/>
    </row>
    <row r="400" spans="8:14" x14ac:dyDescent="0.25">
      <c r="H400" s="18"/>
      <c r="N400" s="18"/>
    </row>
    <row r="401" spans="8:14" x14ac:dyDescent="0.25">
      <c r="H401" s="18"/>
      <c r="N401" s="18"/>
    </row>
    <row r="402" spans="8:14" x14ac:dyDescent="0.25">
      <c r="H402" s="18"/>
      <c r="N402" s="18"/>
    </row>
    <row r="403" spans="8:14" x14ac:dyDescent="0.25">
      <c r="H403" s="18"/>
      <c r="N403" s="18"/>
    </row>
    <row r="404" spans="8:14" x14ac:dyDescent="0.25">
      <c r="H404" s="18"/>
      <c r="N404" s="18"/>
    </row>
    <row r="405" spans="8:14" x14ac:dyDescent="0.25">
      <c r="H405" s="18"/>
      <c r="N405" s="18"/>
    </row>
    <row r="406" spans="8:14" x14ac:dyDescent="0.25">
      <c r="H406" s="18"/>
      <c r="N406" s="18"/>
    </row>
    <row r="407" spans="8:14" x14ac:dyDescent="0.25">
      <c r="H407" s="18"/>
      <c r="N407" s="18"/>
    </row>
    <row r="408" spans="8:14" x14ac:dyDescent="0.25">
      <c r="H408" s="18"/>
      <c r="N408" s="18"/>
    </row>
    <row r="409" spans="8:14" x14ac:dyDescent="0.25">
      <c r="H409" s="18"/>
      <c r="N409" s="18"/>
    </row>
    <row r="410" spans="8:14" x14ac:dyDescent="0.25">
      <c r="H410" s="18"/>
      <c r="N410" s="18"/>
    </row>
    <row r="411" spans="8:14" x14ac:dyDescent="0.25">
      <c r="H411" s="18"/>
      <c r="N411" s="18"/>
    </row>
    <row r="412" spans="8:14" x14ac:dyDescent="0.25">
      <c r="H412" s="18"/>
      <c r="N412" s="18"/>
    </row>
    <row r="413" spans="8:14" x14ac:dyDescent="0.25">
      <c r="H413" s="18"/>
      <c r="N413" s="18"/>
    </row>
    <row r="414" spans="8:14" x14ac:dyDescent="0.25">
      <c r="H414" s="18"/>
      <c r="N414" s="18"/>
    </row>
    <row r="415" spans="8:14" x14ac:dyDescent="0.25">
      <c r="H415" s="18"/>
      <c r="N415" s="18"/>
    </row>
    <row r="416" spans="8:14" x14ac:dyDescent="0.25">
      <c r="H416" s="18"/>
      <c r="N416" s="18"/>
    </row>
    <row r="417" spans="8:14" x14ac:dyDescent="0.25">
      <c r="H417" s="18"/>
      <c r="N417" s="18"/>
    </row>
    <row r="418" spans="8:14" x14ac:dyDescent="0.25">
      <c r="H418" s="18"/>
      <c r="N418" s="18"/>
    </row>
    <row r="419" spans="8:14" x14ac:dyDescent="0.25">
      <c r="H419" s="18"/>
      <c r="N419" s="18"/>
    </row>
    <row r="420" spans="8:14" x14ac:dyDescent="0.25">
      <c r="H420" s="18"/>
      <c r="N420" s="18"/>
    </row>
    <row r="421" spans="8:14" x14ac:dyDescent="0.25">
      <c r="H421" s="18"/>
      <c r="N421" s="18"/>
    </row>
    <row r="422" spans="8:14" x14ac:dyDescent="0.25">
      <c r="H422" s="18"/>
      <c r="N422" s="18"/>
    </row>
    <row r="423" spans="8:14" x14ac:dyDescent="0.25">
      <c r="H423" s="18"/>
      <c r="N423" s="18"/>
    </row>
    <row r="424" spans="8:14" x14ac:dyDescent="0.25">
      <c r="H424" s="18"/>
      <c r="N424" s="18"/>
    </row>
    <row r="425" spans="8:14" x14ac:dyDescent="0.25">
      <c r="H425" s="18"/>
      <c r="N425" s="18"/>
    </row>
    <row r="426" spans="8:14" x14ac:dyDescent="0.25">
      <c r="H426" s="18"/>
      <c r="N426" s="18"/>
    </row>
    <row r="427" spans="8:14" x14ac:dyDescent="0.25">
      <c r="H427" s="18"/>
      <c r="N427" s="18"/>
    </row>
    <row r="428" spans="8:14" x14ac:dyDescent="0.25">
      <c r="H428" s="18"/>
      <c r="N428" s="18"/>
    </row>
    <row r="429" spans="8:14" x14ac:dyDescent="0.25">
      <c r="H429" s="18"/>
      <c r="N429" s="18"/>
    </row>
    <row r="430" spans="8:14" x14ac:dyDescent="0.25">
      <c r="H430" s="18"/>
      <c r="N430" s="18"/>
    </row>
    <row r="431" spans="8:14" x14ac:dyDescent="0.25">
      <c r="H431" s="18"/>
      <c r="N431" s="18"/>
    </row>
    <row r="432" spans="8:14" x14ac:dyDescent="0.25">
      <c r="H432" s="18"/>
      <c r="N432" s="18"/>
    </row>
    <row r="433" spans="8:14" x14ac:dyDescent="0.25">
      <c r="H433" s="18"/>
      <c r="N433" s="18"/>
    </row>
    <row r="434" spans="8:14" x14ac:dyDescent="0.25">
      <c r="H434" s="18"/>
      <c r="N434" s="18"/>
    </row>
    <row r="435" spans="8:14" x14ac:dyDescent="0.25">
      <c r="H435" s="18"/>
      <c r="N435" s="18"/>
    </row>
    <row r="436" spans="8:14" x14ac:dyDescent="0.25">
      <c r="H436" s="18"/>
      <c r="N436" s="18"/>
    </row>
    <row r="437" spans="8:14" x14ac:dyDescent="0.25">
      <c r="H437" s="18"/>
      <c r="N437" s="18"/>
    </row>
    <row r="438" spans="8:14" x14ac:dyDescent="0.25">
      <c r="H438" s="18"/>
      <c r="N438" s="18"/>
    </row>
    <row r="439" spans="8:14" x14ac:dyDescent="0.25">
      <c r="H439" s="18"/>
      <c r="N439" s="18"/>
    </row>
    <row r="440" spans="8:14" x14ac:dyDescent="0.25">
      <c r="H440" s="18"/>
      <c r="N440" s="18"/>
    </row>
    <row r="441" spans="8:14" x14ac:dyDescent="0.25">
      <c r="H441" s="18"/>
      <c r="N441" s="18"/>
    </row>
    <row r="442" spans="8:14" x14ac:dyDescent="0.25">
      <c r="H442" s="18"/>
      <c r="N442" s="18"/>
    </row>
    <row r="443" spans="8:14" x14ac:dyDescent="0.25">
      <c r="H443" s="18"/>
      <c r="N443" s="18"/>
    </row>
    <row r="444" spans="8:14" x14ac:dyDescent="0.25">
      <c r="H444" s="18"/>
      <c r="N444" s="18"/>
    </row>
    <row r="445" spans="8:14" x14ac:dyDescent="0.25">
      <c r="H445" s="18"/>
      <c r="N445" s="18"/>
    </row>
    <row r="446" spans="8:14" x14ac:dyDescent="0.25">
      <c r="H446" s="18"/>
      <c r="N446" s="18"/>
    </row>
    <row r="447" spans="8:14" x14ac:dyDescent="0.25">
      <c r="H447" s="18"/>
      <c r="N447" s="18"/>
    </row>
    <row r="448" spans="8:14" x14ac:dyDescent="0.25">
      <c r="H448" s="18"/>
      <c r="N448" s="18"/>
    </row>
    <row r="449" spans="8:14" x14ac:dyDescent="0.25">
      <c r="H449" s="18"/>
      <c r="N449" s="18"/>
    </row>
    <row r="450" spans="8:14" x14ac:dyDescent="0.25">
      <c r="H450" s="18"/>
      <c r="N450" s="18"/>
    </row>
    <row r="451" spans="8:14" x14ac:dyDescent="0.25">
      <c r="H451" s="18"/>
      <c r="N451" s="18"/>
    </row>
    <row r="452" spans="8:14" x14ac:dyDescent="0.25">
      <c r="H452" s="18"/>
      <c r="N452" s="18"/>
    </row>
    <row r="453" spans="8:14" x14ac:dyDescent="0.25">
      <c r="H453" s="18"/>
      <c r="N453" s="18"/>
    </row>
    <row r="454" spans="8:14" x14ac:dyDescent="0.25">
      <c r="H454" s="18"/>
      <c r="N454" s="18"/>
    </row>
    <row r="455" spans="8:14" x14ac:dyDescent="0.25">
      <c r="H455" s="18"/>
      <c r="N455" s="18"/>
    </row>
    <row r="456" spans="8:14" x14ac:dyDescent="0.25">
      <c r="H456" s="18"/>
      <c r="N456" s="18"/>
    </row>
    <row r="457" spans="8:14" x14ac:dyDescent="0.25">
      <c r="H457" s="18"/>
      <c r="N457" s="18"/>
    </row>
    <row r="458" spans="8:14" x14ac:dyDescent="0.25">
      <c r="H458" s="18"/>
      <c r="N458" s="18"/>
    </row>
    <row r="459" spans="8:14" x14ac:dyDescent="0.25">
      <c r="H459" s="18"/>
      <c r="N459" s="18"/>
    </row>
    <row r="460" spans="8:14" x14ac:dyDescent="0.25">
      <c r="H460" s="18"/>
      <c r="N460" s="18"/>
    </row>
    <row r="461" spans="8:14" x14ac:dyDescent="0.25">
      <c r="H461" s="18"/>
      <c r="N461" s="18"/>
    </row>
    <row r="462" spans="8:14" x14ac:dyDescent="0.25">
      <c r="H462" s="18"/>
      <c r="N462" s="18"/>
    </row>
    <row r="463" spans="8:14" x14ac:dyDescent="0.25">
      <c r="H463" s="18"/>
      <c r="N463" s="18"/>
    </row>
    <row r="464" spans="8:14" x14ac:dyDescent="0.25">
      <c r="H464" s="18"/>
      <c r="N464" s="18"/>
    </row>
    <row r="465" spans="8:14" x14ac:dyDescent="0.25">
      <c r="H465" s="18"/>
      <c r="N465" s="18"/>
    </row>
    <row r="466" spans="8:14" x14ac:dyDescent="0.25">
      <c r="H466" s="18"/>
      <c r="N466" s="18"/>
    </row>
    <row r="467" spans="8:14" x14ac:dyDescent="0.25">
      <c r="H467" s="18"/>
      <c r="N467" s="18"/>
    </row>
    <row r="468" spans="8:14" x14ac:dyDescent="0.25">
      <c r="H468" s="18"/>
      <c r="N468" s="18"/>
    </row>
    <row r="469" spans="8:14" x14ac:dyDescent="0.25">
      <c r="H469" s="18"/>
      <c r="N469" s="18"/>
    </row>
    <row r="470" spans="8:14" x14ac:dyDescent="0.25">
      <c r="H470" s="18"/>
      <c r="N470" s="18"/>
    </row>
    <row r="471" spans="8:14" x14ac:dyDescent="0.25">
      <c r="H471" s="18"/>
      <c r="N471" s="18"/>
    </row>
    <row r="472" spans="8:14" x14ac:dyDescent="0.25">
      <c r="H472" s="18"/>
      <c r="N472" s="18"/>
    </row>
    <row r="473" spans="8:14" x14ac:dyDescent="0.25">
      <c r="H473" s="18"/>
      <c r="N473" s="18"/>
    </row>
    <row r="474" spans="8:14" x14ac:dyDescent="0.25">
      <c r="H474" s="18"/>
      <c r="N474" s="18"/>
    </row>
    <row r="475" spans="8:14" x14ac:dyDescent="0.25">
      <c r="H475" s="18"/>
      <c r="N475" s="18"/>
    </row>
    <row r="476" spans="8:14" x14ac:dyDescent="0.25">
      <c r="H476" s="18"/>
      <c r="N476" s="18"/>
    </row>
    <row r="477" spans="8:14" x14ac:dyDescent="0.25">
      <c r="H477" s="18"/>
      <c r="N477" s="18"/>
    </row>
    <row r="478" spans="8:14" x14ac:dyDescent="0.25">
      <c r="H478" s="18"/>
      <c r="N478" s="18"/>
    </row>
    <row r="479" spans="8:14" x14ac:dyDescent="0.25">
      <c r="H479" s="18"/>
      <c r="N479" s="18"/>
    </row>
    <row r="480" spans="8:14" x14ac:dyDescent="0.25">
      <c r="H480" s="18"/>
      <c r="N480" s="18"/>
    </row>
    <row r="481" spans="8:14" x14ac:dyDescent="0.25">
      <c r="H481" s="18"/>
      <c r="N481" s="18"/>
    </row>
    <row r="482" spans="8:14" x14ac:dyDescent="0.25">
      <c r="H482" s="18"/>
      <c r="N482" s="18"/>
    </row>
    <row r="483" spans="8:14" x14ac:dyDescent="0.25">
      <c r="H483" s="18"/>
      <c r="N483" s="18"/>
    </row>
    <row r="484" spans="8:14" x14ac:dyDescent="0.25">
      <c r="H484" s="18"/>
      <c r="N484" s="18"/>
    </row>
    <row r="485" spans="8:14" x14ac:dyDescent="0.25">
      <c r="H485" s="18"/>
      <c r="N485" s="18"/>
    </row>
    <row r="486" spans="8:14" x14ac:dyDescent="0.25">
      <c r="H486" s="18"/>
      <c r="N486" s="18"/>
    </row>
    <row r="487" spans="8:14" x14ac:dyDescent="0.25">
      <c r="H487" s="18"/>
      <c r="N487" s="18"/>
    </row>
    <row r="488" spans="8:14" x14ac:dyDescent="0.25">
      <c r="H488" s="18"/>
      <c r="N488" s="18"/>
    </row>
    <row r="489" spans="8:14" x14ac:dyDescent="0.25">
      <c r="H489" s="18"/>
      <c r="N489" s="18"/>
    </row>
    <row r="490" spans="8:14" x14ac:dyDescent="0.25">
      <c r="H490" s="18"/>
      <c r="N490" s="18"/>
    </row>
    <row r="491" spans="8:14" x14ac:dyDescent="0.25">
      <c r="H491" s="18"/>
      <c r="N491" s="18"/>
    </row>
    <row r="492" spans="8:14" x14ac:dyDescent="0.25">
      <c r="H492" s="18"/>
      <c r="N492" s="18"/>
    </row>
    <row r="493" spans="8:14" x14ac:dyDescent="0.25">
      <c r="H493" s="18"/>
      <c r="N493" s="18"/>
    </row>
    <row r="494" spans="8:14" x14ac:dyDescent="0.25">
      <c r="H494" s="18"/>
      <c r="N494" s="18"/>
    </row>
    <row r="495" spans="8:14" x14ac:dyDescent="0.25">
      <c r="H495" s="18"/>
      <c r="N495" s="18"/>
    </row>
    <row r="496" spans="8:14" x14ac:dyDescent="0.25">
      <c r="H496" s="18"/>
      <c r="N496" s="18"/>
    </row>
    <row r="497" spans="8:14" x14ac:dyDescent="0.25">
      <c r="H497" s="18"/>
      <c r="N497" s="18"/>
    </row>
    <row r="498" spans="8:14" x14ac:dyDescent="0.25">
      <c r="H498" s="18"/>
      <c r="N498" s="18"/>
    </row>
    <row r="499" spans="8:14" x14ac:dyDescent="0.25">
      <c r="H499" s="18"/>
      <c r="N499" s="18"/>
    </row>
    <row r="500" spans="8:14" x14ac:dyDescent="0.25">
      <c r="H500" s="18"/>
      <c r="N500" s="18"/>
    </row>
    <row r="501" spans="8:14" x14ac:dyDescent="0.25">
      <c r="H501" s="18"/>
      <c r="N501" s="18"/>
    </row>
    <row r="502" spans="8:14" x14ac:dyDescent="0.25">
      <c r="H502" s="18"/>
      <c r="N502" s="18"/>
    </row>
    <row r="503" spans="8:14" x14ac:dyDescent="0.25">
      <c r="H503" s="18"/>
      <c r="N503" s="18"/>
    </row>
    <row r="504" spans="8:14" x14ac:dyDescent="0.25">
      <c r="H504" s="18"/>
      <c r="N504" s="18"/>
    </row>
    <row r="505" spans="8:14" x14ac:dyDescent="0.25">
      <c r="H505" s="18"/>
      <c r="N505" s="18"/>
    </row>
    <row r="506" spans="8:14" x14ac:dyDescent="0.25">
      <c r="H506" s="18"/>
      <c r="N506" s="18"/>
    </row>
    <row r="507" spans="8:14" x14ac:dyDescent="0.25">
      <c r="H507" s="18"/>
      <c r="N507" s="18"/>
    </row>
    <row r="508" spans="8:14" x14ac:dyDescent="0.25">
      <c r="H508" s="18"/>
      <c r="N508" s="18"/>
    </row>
    <row r="509" spans="8:14" x14ac:dyDescent="0.25">
      <c r="H509" s="18"/>
      <c r="N509" s="18"/>
    </row>
    <row r="510" spans="8:14" x14ac:dyDescent="0.25">
      <c r="H510" s="18"/>
      <c r="N510" s="18"/>
    </row>
    <row r="511" spans="8:14" x14ac:dyDescent="0.25">
      <c r="H511" s="18"/>
      <c r="N511" s="18"/>
    </row>
    <row r="512" spans="8:14" x14ac:dyDescent="0.25">
      <c r="H512" s="18"/>
      <c r="N512" s="18"/>
    </row>
    <row r="513" spans="8:14" x14ac:dyDescent="0.25">
      <c r="H513" s="18"/>
      <c r="N513" s="18"/>
    </row>
    <row r="514" spans="8:14" x14ac:dyDescent="0.25">
      <c r="H514" s="18"/>
      <c r="N514" s="18"/>
    </row>
    <row r="515" spans="8:14" x14ac:dyDescent="0.25">
      <c r="H515" s="18"/>
      <c r="N515" s="18"/>
    </row>
    <row r="516" spans="8:14" x14ac:dyDescent="0.25">
      <c r="H516" s="18"/>
      <c r="N516" s="18"/>
    </row>
    <row r="517" spans="8:14" x14ac:dyDescent="0.25">
      <c r="H517" s="18"/>
      <c r="N517" s="18"/>
    </row>
    <row r="518" spans="8:14" x14ac:dyDescent="0.25">
      <c r="H518" s="18"/>
      <c r="N518" s="18"/>
    </row>
    <row r="519" spans="8:14" x14ac:dyDescent="0.25">
      <c r="H519" s="18"/>
      <c r="N519" s="18"/>
    </row>
    <row r="520" spans="8:14" x14ac:dyDescent="0.25">
      <c r="H520" s="18"/>
      <c r="N520" s="18"/>
    </row>
    <row r="521" spans="8:14" x14ac:dyDescent="0.25">
      <c r="H521" s="18"/>
      <c r="N521" s="18"/>
    </row>
    <row r="522" spans="8:14" x14ac:dyDescent="0.25">
      <c r="H522" s="18"/>
      <c r="N522" s="18"/>
    </row>
    <row r="523" spans="8:14" x14ac:dyDescent="0.25">
      <c r="H523" s="18"/>
      <c r="N523" s="18"/>
    </row>
    <row r="524" spans="8:14" x14ac:dyDescent="0.25">
      <c r="H524" s="18"/>
      <c r="N524" s="18"/>
    </row>
    <row r="525" spans="8:14" x14ac:dyDescent="0.25">
      <c r="H525" s="18"/>
      <c r="N525" s="18"/>
    </row>
    <row r="526" spans="8:14" x14ac:dyDescent="0.25">
      <c r="H526" s="18"/>
      <c r="N526" s="18"/>
    </row>
    <row r="527" spans="8:14" x14ac:dyDescent="0.25">
      <c r="H527" s="18"/>
      <c r="N527" s="18"/>
    </row>
    <row r="528" spans="8:14" x14ac:dyDescent="0.25">
      <c r="H528" s="18"/>
      <c r="N528" s="18"/>
    </row>
    <row r="529" spans="8:14" x14ac:dyDescent="0.25">
      <c r="H529" s="18"/>
      <c r="N529" s="18"/>
    </row>
    <row r="530" spans="8:14" x14ac:dyDescent="0.25">
      <c r="H530" s="18"/>
      <c r="N530" s="18"/>
    </row>
    <row r="531" spans="8:14" x14ac:dyDescent="0.25">
      <c r="H531" s="18"/>
      <c r="N531" s="18"/>
    </row>
    <row r="532" spans="8:14" x14ac:dyDescent="0.25">
      <c r="H532" s="18"/>
      <c r="N532" s="18"/>
    </row>
    <row r="533" spans="8:14" x14ac:dyDescent="0.25">
      <c r="H533" s="18"/>
      <c r="N533" s="18"/>
    </row>
    <row r="534" spans="8:14" x14ac:dyDescent="0.25">
      <c r="H534" s="18"/>
      <c r="N534" s="18"/>
    </row>
    <row r="535" spans="8:14" x14ac:dyDescent="0.25">
      <c r="H535" s="18"/>
      <c r="N535" s="18"/>
    </row>
    <row r="536" spans="8:14" x14ac:dyDescent="0.25">
      <c r="H536" s="18"/>
      <c r="N536" s="18"/>
    </row>
    <row r="537" spans="8:14" x14ac:dyDescent="0.25">
      <c r="H537" s="18"/>
      <c r="N537" s="18"/>
    </row>
    <row r="538" spans="8:14" x14ac:dyDescent="0.25">
      <c r="H538" s="18"/>
      <c r="N538" s="18"/>
    </row>
    <row r="539" spans="8:14" x14ac:dyDescent="0.25">
      <c r="H539" s="18"/>
      <c r="N539" s="18"/>
    </row>
    <row r="540" spans="8:14" x14ac:dyDescent="0.25">
      <c r="H540" s="18"/>
      <c r="N540" s="18"/>
    </row>
    <row r="541" spans="8:14" x14ac:dyDescent="0.25">
      <c r="H541" s="18"/>
      <c r="N541" s="18"/>
    </row>
    <row r="542" spans="8:14" x14ac:dyDescent="0.25">
      <c r="H542" s="18"/>
      <c r="N542" s="18"/>
    </row>
    <row r="543" spans="8:14" x14ac:dyDescent="0.25">
      <c r="H543" s="18"/>
      <c r="N543" s="18"/>
    </row>
    <row r="544" spans="8:14" x14ac:dyDescent="0.25">
      <c r="H544" s="18"/>
      <c r="N544" s="18"/>
    </row>
    <row r="545" spans="8:14" x14ac:dyDescent="0.25">
      <c r="H545" s="18"/>
      <c r="N545" s="18"/>
    </row>
    <row r="546" spans="8:14" x14ac:dyDescent="0.25">
      <c r="H546" s="18"/>
      <c r="N546" s="18"/>
    </row>
    <row r="547" spans="8:14" x14ac:dyDescent="0.25">
      <c r="H547" s="18"/>
      <c r="N547" s="18"/>
    </row>
    <row r="548" spans="8:14" x14ac:dyDescent="0.25">
      <c r="H548" s="18"/>
      <c r="N548" s="18"/>
    </row>
    <row r="549" spans="8:14" x14ac:dyDescent="0.25">
      <c r="H549" s="18"/>
      <c r="N549" s="18"/>
    </row>
    <row r="550" spans="8:14" x14ac:dyDescent="0.25">
      <c r="H550" s="18"/>
      <c r="N550" s="18"/>
    </row>
    <row r="551" spans="8:14" x14ac:dyDescent="0.25">
      <c r="H551" s="18"/>
      <c r="N551" s="18"/>
    </row>
    <row r="552" spans="8:14" x14ac:dyDescent="0.25">
      <c r="H552" s="18"/>
      <c r="N552" s="18"/>
    </row>
    <row r="553" spans="8:14" x14ac:dyDescent="0.25">
      <c r="H553" s="18"/>
      <c r="N553" s="18"/>
    </row>
    <row r="554" spans="8:14" x14ac:dyDescent="0.25">
      <c r="H554" s="18"/>
      <c r="N554" s="18"/>
    </row>
    <row r="555" spans="8:14" x14ac:dyDescent="0.25">
      <c r="H555" s="18"/>
      <c r="N555" s="18"/>
    </row>
    <row r="556" spans="8:14" x14ac:dyDescent="0.25">
      <c r="H556" s="18"/>
      <c r="N556" s="18"/>
    </row>
    <row r="557" spans="8:14" x14ac:dyDescent="0.25">
      <c r="H557" s="18"/>
      <c r="N557" s="18"/>
    </row>
    <row r="558" spans="8:14" x14ac:dyDescent="0.25">
      <c r="H558" s="18"/>
      <c r="N558" s="18"/>
    </row>
    <row r="559" spans="8:14" x14ac:dyDescent="0.25">
      <c r="H559" s="18"/>
      <c r="N559" s="18"/>
    </row>
    <row r="560" spans="8:14" x14ac:dyDescent="0.25">
      <c r="H560" s="18"/>
      <c r="N560" s="18"/>
    </row>
    <row r="561" spans="8:14" x14ac:dyDescent="0.25">
      <c r="H561" s="18"/>
      <c r="N561" s="18"/>
    </row>
    <row r="562" spans="8:14" x14ac:dyDescent="0.25">
      <c r="H562" s="18"/>
      <c r="N562" s="18"/>
    </row>
    <row r="563" spans="8:14" x14ac:dyDescent="0.25">
      <c r="H563" s="18"/>
      <c r="N563" s="18"/>
    </row>
    <row r="564" spans="8:14" x14ac:dyDescent="0.25">
      <c r="H564" s="18"/>
      <c r="N564" s="18"/>
    </row>
    <row r="565" spans="8:14" x14ac:dyDescent="0.25">
      <c r="H565" s="18"/>
      <c r="N565" s="18"/>
    </row>
    <row r="566" spans="8:14" x14ac:dyDescent="0.25">
      <c r="H566" s="18"/>
      <c r="N566" s="18"/>
    </row>
    <row r="567" spans="8:14" x14ac:dyDescent="0.25">
      <c r="H567" s="18"/>
      <c r="N567" s="18"/>
    </row>
    <row r="568" spans="8:14" x14ac:dyDescent="0.25">
      <c r="H568" s="18"/>
      <c r="N568" s="18"/>
    </row>
    <row r="569" spans="8:14" x14ac:dyDescent="0.25">
      <c r="H569" s="18"/>
      <c r="N569" s="18"/>
    </row>
    <row r="570" spans="8:14" x14ac:dyDescent="0.25">
      <c r="H570" s="18"/>
      <c r="N570" s="18"/>
    </row>
    <row r="571" spans="8:14" x14ac:dyDescent="0.25">
      <c r="H571" s="18"/>
      <c r="N571" s="18"/>
    </row>
    <row r="572" spans="8:14" x14ac:dyDescent="0.25">
      <c r="H572" s="18"/>
      <c r="N572" s="18"/>
    </row>
    <row r="573" spans="8:14" x14ac:dyDescent="0.25">
      <c r="H573" s="18"/>
      <c r="N573" s="18"/>
    </row>
    <row r="574" spans="8:14" x14ac:dyDescent="0.25">
      <c r="H574" s="18"/>
      <c r="N574" s="18"/>
    </row>
    <row r="575" spans="8:14" x14ac:dyDescent="0.25">
      <c r="H575" s="18"/>
      <c r="N575" s="18"/>
    </row>
    <row r="576" spans="8:14" x14ac:dyDescent="0.25">
      <c r="H576" s="18"/>
      <c r="N576" s="18"/>
    </row>
    <row r="577" spans="8:14" x14ac:dyDescent="0.25">
      <c r="H577" s="18"/>
      <c r="N577" s="18"/>
    </row>
    <row r="578" spans="8:14" x14ac:dyDescent="0.25">
      <c r="H578" s="18"/>
      <c r="N578" s="18"/>
    </row>
    <row r="579" spans="8:14" x14ac:dyDescent="0.25">
      <c r="H579" s="18"/>
      <c r="N579" s="18"/>
    </row>
    <row r="580" spans="8:14" x14ac:dyDescent="0.25">
      <c r="H580" s="18"/>
      <c r="N580" s="18"/>
    </row>
    <row r="581" spans="8:14" x14ac:dyDescent="0.25">
      <c r="H581" s="18"/>
      <c r="N581" s="18"/>
    </row>
    <row r="582" spans="8:14" x14ac:dyDescent="0.25">
      <c r="H582" s="18"/>
      <c r="N582" s="18"/>
    </row>
    <row r="583" spans="8:14" x14ac:dyDescent="0.25">
      <c r="H583" s="18"/>
      <c r="N583" s="18"/>
    </row>
    <row r="584" spans="8:14" x14ac:dyDescent="0.25">
      <c r="H584" s="18"/>
      <c r="N584" s="18"/>
    </row>
    <row r="585" spans="8:14" x14ac:dyDescent="0.25">
      <c r="H585" s="18"/>
      <c r="N585" s="18"/>
    </row>
    <row r="586" spans="8:14" x14ac:dyDescent="0.25">
      <c r="H586" s="18"/>
      <c r="N586" s="18"/>
    </row>
    <row r="587" spans="8:14" x14ac:dyDescent="0.25">
      <c r="H587" s="18"/>
      <c r="N587" s="18"/>
    </row>
    <row r="588" spans="8:14" x14ac:dyDescent="0.25">
      <c r="H588" s="18"/>
      <c r="N588" s="18"/>
    </row>
    <row r="589" spans="8:14" x14ac:dyDescent="0.25">
      <c r="H589" s="18"/>
      <c r="N589" s="18"/>
    </row>
    <row r="590" spans="8:14" x14ac:dyDescent="0.25">
      <c r="H590" s="18"/>
      <c r="N590" s="18"/>
    </row>
    <row r="591" spans="8:14" x14ac:dyDescent="0.25">
      <c r="H591" s="18"/>
      <c r="N591" s="18"/>
    </row>
    <row r="592" spans="8:14" x14ac:dyDescent="0.25">
      <c r="H592" s="18"/>
      <c r="N592" s="18"/>
    </row>
    <row r="593" spans="8:14" x14ac:dyDescent="0.25">
      <c r="H593" s="18"/>
      <c r="N593" s="18"/>
    </row>
    <row r="594" spans="8:14" x14ac:dyDescent="0.25">
      <c r="H594" s="18"/>
      <c r="N594" s="18"/>
    </row>
    <row r="595" spans="8:14" x14ac:dyDescent="0.25">
      <c r="H595" s="18"/>
      <c r="N595" s="18"/>
    </row>
    <row r="596" spans="8:14" x14ac:dyDescent="0.25">
      <c r="H596" s="18"/>
      <c r="N596" s="18"/>
    </row>
    <row r="597" spans="8:14" x14ac:dyDescent="0.25">
      <c r="H597" s="18"/>
      <c r="N597" s="18"/>
    </row>
    <row r="598" spans="8:14" x14ac:dyDescent="0.25">
      <c r="H598" s="18"/>
      <c r="N598" s="18"/>
    </row>
    <row r="599" spans="8:14" x14ac:dyDescent="0.25">
      <c r="H599" s="18"/>
      <c r="N599" s="18"/>
    </row>
    <row r="600" spans="8:14" x14ac:dyDescent="0.25">
      <c r="H600" s="18"/>
      <c r="N600" s="18"/>
    </row>
    <row r="601" spans="8:14" x14ac:dyDescent="0.25">
      <c r="H601" s="18"/>
      <c r="N601" s="18"/>
    </row>
    <row r="602" spans="8:14" x14ac:dyDescent="0.25">
      <c r="H602" s="18"/>
      <c r="N602" s="18"/>
    </row>
    <row r="603" spans="8:14" x14ac:dyDescent="0.25">
      <c r="H603" s="18"/>
      <c r="N603" s="18"/>
    </row>
    <row r="604" spans="8:14" x14ac:dyDescent="0.25">
      <c r="H604" s="18"/>
      <c r="N604" s="18"/>
    </row>
    <row r="605" spans="8:14" x14ac:dyDescent="0.25">
      <c r="H605" s="18"/>
      <c r="N605" s="18"/>
    </row>
    <row r="606" spans="8:14" x14ac:dyDescent="0.25">
      <c r="H606" s="18"/>
      <c r="N606" s="18"/>
    </row>
    <row r="607" spans="8:14" x14ac:dyDescent="0.25">
      <c r="H607" s="18"/>
      <c r="N607" s="18"/>
    </row>
    <row r="608" spans="8:14" x14ac:dyDescent="0.25">
      <c r="H608" s="18"/>
      <c r="N608" s="18"/>
    </row>
    <row r="609" spans="8:14" x14ac:dyDescent="0.25">
      <c r="H609" s="18"/>
      <c r="N609" s="18"/>
    </row>
    <row r="610" spans="8:14" x14ac:dyDescent="0.25">
      <c r="H610" s="18"/>
      <c r="N610" s="18"/>
    </row>
    <row r="611" spans="8:14" x14ac:dyDescent="0.25">
      <c r="H611" s="18"/>
      <c r="N611" s="18"/>
    </row>
    <row r="612" spans="8:14" x14ac:dyDescent="0.25">
      <c r="H612" s="18"/>
      <c r="N612" s="18"/>
    </row>
    <row r="613" spans="8:14" x14ac:dyDescent="0.25">
      <c r="H613" s="18"/>
      <c r="N613" s="18"/>
    </row>
    <row r="614" spans="8:14" x14ac:dyDescent="0.25">
      <c r="H614" s="18"/>
      <c r="N614" s="18"/>
    </row>
    <row r="615" spans="8:14" x14ac:dyDescent="0.25">
      <c r="H615" s="18"/>
      <c r="N615" s="18"/>
    </row>
    <row r="616" spans="8:14" x14ac:dyDescent="0.25">
      <c r="H616" s="18"/>
      <c r="N616" s="18"/>
    </row>
    <row r="617" spans="8:14" x14ac:dyDescent="0.25">
      <c r="H617" s="18"/>
      <c r="N617" s="18"/>
    </row>
    <row r="618" spans="8:14" x14ac:dyDescent="0.25">
      <c r="H618" s="18"/>
      <c r="N618" s="18"/>
    </row>
    <row r="619" spans="8:14" x14ac:dyDescent="0.25">
      <c r="H619" s="18"/>
      <c r="N619" s="18"/>
    </row>
    <row r="620" spans="8:14" x14ac:dyDescent="0.25">
      <c r="H620" s="18"/>
      <c r="N620" s="18"/>
    </row>
    <row r="621" spans="8:14" x14ac:dyDescent="0.25">
      <c r="H621" s="18"/>
      <c r="N621" s="18"/>
    </row>
    <row r="622" spans="8:14" x14ac:dyDescent="0.25">
      <c r="H622" s="18"/>
      <c r="N622" s="18"/>
    </row>
    <row r="623" spans="8:14" x14ac:dyDescent="0.25">
      <c r="H623" s="18"/>
      <c r="N623" s="18"/>
    </row>
    <row r="624" spans="8:14" x14ac:dyDescent="0.25">
      <c r="H624" s="18"/>
      <c r="N624" s="18"/>
    </row>
    <row r="625" spans="8:14" x14ac:dyDescent="0.25">
      <c r="H625" s="18"/>
      <c r="N625" s="18"/>
    </row>
    <row r="626" spans="8:14" x14ac:dyDescent="0.25">
      <c r="H626" s="18"/>
      <c r="N626" s="18"/>
    </row>
    <row r="627" spans="8:14" x14ac:dyDescent="0.25">
      <c r="H627" s="18"/>
      <c r="N627" s="18"/>
    </row>
    <row r="628" spans="8:14" x14ac:dyDescent="0.25">
      <c r="H628" s="18"/>
      <c r="N628" s="18"/>
    </row>
    <row r="629" spans="8:14" x14ac:dyDescent="0.25">
      <c r="H629" s="18"/>
      <c r="N629" s="18"/>
    </row>
    <row r="630" spans="8:14" x14ac:dyDescent="0.25">
      <c r="H630" s="18"/>
      <c r="N630" s="18"/>
    </row>
    <row r="631" spans="8:14" x14ac:dyDescent="0.25">
      <c r="H631" s="18"/>
      <c r="N631" s="18"/>
    </row>
    <row r="632" spans="8:14" x14ac:dyDescent="0.25">
      <c r="H632" s="18"/>
      <c r="N632" s="18"/>
    </row>
    <row r="633" spans="8:14" x14ac:dyDescent="0.25">
      <c r="H633" s="18"/>
      <c r="N633" s="18"/>
    </row>
    <row r="634" spans="8:14" x14ac:dyDescent="0.25">
      <c r="H634" s="18"/>
      <c r="N634" s="18"/>
    </row>
    <row r="635" spans="8:14" x14ac:dyDescent="0.25">
      <c r="H635" s="18"/>
      <c r="N635" s="18"/>
    </row>
    <row r="636" spans="8:14" x14ac:dyDescent="0.25">
      <c r="H636" s="18"/>
      <c r="N636" s="18"/>
    </row>
    <row r="637" spans="8:14" x14ac:dyDescent="0.25">
      <c r="H637" s="18"/>
      <c r="N637" s="18"/>
    </row>
    <row r="638" spans="8:14" x14ac:dyDescent="0.25">
      <c r="H638" s="18"/>
      <c r="N638" s="18"/>
    </row>
    <row r="639" spans="8:14" x14ac:dyDescent="0.25">
      <c r="H639" s="18"/>
      <c r="N639" s="18"/>
    </row>
    <row r="640" spans="8:14" x14ac:dyDescent="0.25">
      <c r="H640" s="18"/>
      <c r="N640" s="18"/>
    </row>
    <row r="641" spans="8:14" x14ac:dyDescent="0.25">
      <c r="H641" s="18"/>
      <c r="N641" s="18"/>
    </row>
    <row r="642" spans="8:14" x14ac:dyDescent="0.25">
      <c r="H642" s="18"/>
      <c r="N642" s="18"/>
    </row>
    <row r="643" spans="8:14" x14ac:dyDescent="0.25">
      <c r="H643" s="18"/>
      <c r="N643" s="18"/>
    </row>
    <row r="644" spans="8:14" x14ac:dyDescent="0.25">
      <c r="H644" s="18"/>
      <c r="N644" s="18"/>
    </row>
    <row r="645" spans="8:14" x14ac:dyDescent="0.25">
      <c r="H645" s="18"/>
      <c r="N645" s="18"/>
    </row>
    <row r="646" spans="8:14" x14ac:dyDescent="0.25">
      <c r="H646" s="18"/>
      <c r="N646" s="18"/>
    </row>
    <row r="647" spans="8:14" x14ac:dyDescent="0.25">
      <c r="H647" s="18"/>
      <c r="N647" s="18"/>
    </row>
    <row r="648" spans="8:14" x14ac:dyDescent="0.25">
      <c r="H648" s="18"/>
      <c r="N648" s="18"/>
    </row>
    <row r="649" spans="8:14" x14ac:dyDescent="0.25">
      <c r="H649" s="18"/>
      <c r="N649" s="18"/>
    </row>
    <row r="650" spans="8:14" x14ac:dyDescent="0.25">
      <c r="H650" s="18"/>
      <c r="N650" s="18"/>
    </row>
    <row r="651" spans="8:14" x14ac:dyDescent="0.25">
      <c r="H651" s="18"/>
      <c r="N651" s="18"/>
    </row>
    <row r="652" spans="8:14" x14ac:dyDescent="0.25">
      <c r="H652" s="18"/>
      <c r="N652" s="18"/>
    </row>
    <row r="653" spans="8:14" x14ac:dyDescent="0.25">
      <c r="H653" s="18"/>
      <c r="N653" s="18"/>
    </row>
    <row r="654" spans="8:14" x14ac:dyDescent="0.25">
      <c r="H654" s="18"/>
      <c r="N654" s="18"/>
    </row>
    <row r="655" spans="8:14" x14ac:dyDescent="0.25">
      <c r="H655" s="18"/>
      <c r="N655" s="18"/>
    </row>
    <row r="656" spans="8:14" x14ac:dyDescent="0.25">
      <c r="H656" s="18"/>
      <c r="N656" s="18"/>
    </row>
    <row r="657" spans="8:14" x14ac:dyDescent="0.25">
      <c r="H657" s="18"/>
      <c r="N657" s="18"/>
    </row>
    <row r="658" spans="8:14" x14ac:dyDescent="0.25">
      <c r="H658" s="18"/>
      <c r="N658" s="18"/>
    </row>
    <row r="659" spans="8:14" x14ac:dyDescent="0.25">
      <c r="H659" s="18"/>
      <c r="N659" s="18"/>
    </row>
    <row r="660" spans="8:14" x14ac:dyDescent="0.25">
      <c r="H660" s="18"/>
      <c r="N660" s="18"/>
    </row>
    <row r="661" spans="8:14" x14ac:dyDescent="0.25">
      <c r="H661" s="18"/>
      <c r="N661" s="18"/>
    </row>
    <row r="662" spans="8:14" x14ac:dyDescent="0.25">
      <c r="H662" s="18"/>
      <c r="N662" s="18"/>
    </row>
    <row r="663" spans="8:14" x14ac:dyDescent="0.25">
      <c r="H663" s="18"/>
      <c r="N663" s="18"/>
    </row>
    <row r="664" spans="8:14" x14ac:dyDescent="0.25">
      <c r="H664" s="18"/>
      <c r="N664" s="18"/>
    </row>
    <row r="665" spans="8:14" x14ac:dyDescent="0.25">
      <c r="H665" s="18"/>
      <c r="N665" s="18"/>
    </row>
    <row r="666" spans="8:14" x14ac:dyDescent="0.25">
      <c r="H666" s="18"/>
      <c r="N666" s="18"/>
    </row>
    <row r="667" spans="8:14" x14ac:dyDescent="0.25">
      <c r="H667" s="18"/>
      <c r="N667" s="18"/>
    </row>
    <row r="668" spans="8:14" x14ac:dyDescent="0.25">
      <c r="H668" s="18"/>
      <c r="N668" s="18"/>
    </row>
    <row r="669" spans="8:14" x14ac:dyDescent="0.25">
      <c r="H669" s="18"/>
      <c r="N669" s="18"/>
    </row>
    <row r="670" spans="8:14" x14ac:dyDescent="0.25">
      <c r="H670" s="18"/>
      <c r="N670" s="18"/>
    </row>
    <row r="671" spans="8:14" x14ac:dyDescent="0.25">
      <c r="H671" s="18"/>
      <c r="N671" s="18"/>
    </row>
    <row r="672" spans="8:14" x14ac:dyDescent="0.25">
      <c r="H672" s="18"/>
      <c r="N672" s="18"/>
    </row>
    <row r="673" spans="8:14" x14ac:dyDescent="0.25">
      <c r="H673" s="18"/>
      <c r="N673" s="18"/>
    </row>
    <row r="674" spans="8:14" x14ac:dyDescent="0.25">
      <c r="H674" s="18"/>
      <c r="N674" s="18"/>
    </row>
    <row r="675" spans="8:14" x14ac:dyDescent="0.25">
      <c r="H675" s="18"/>
      <c r="N675" s="18"/>
    </row>
    <row r="676" spans="8:14" x14ac:dyDescent="0.25">
      <c r="H676" s="18"/>
      <c r="N676" s="18"/>
    </row>
    <row r="677" spans="8:14" x14ac:dyDescent="0.25">
      <c r="H677" s="18"/>
      <c r="N677" s="18"/>
    </row>
    <row r="678" spans="8:14" x14ac:dyDescent="0.25">
      <c r="H678" s="18"/>
      <c r="N678" s="18"/>
    </row>
    <row r="679" spans="8:14" x14ac:dyDescent="0.25">
      <c r="H679" s="18"/>
      <c r="N679" s="18"/>
    </row>
    <row r="680" spans="8:14" x14ac:dyDescent="0.25">
      <c r="H680" s="18"/>
      <c r="N680" s="18"/>
    </row>
    <row r="681" spans="8:14" x14ac:dyDescent="0.25">
      <c r="H681" s="18"/>
      <c r="N681" s="18"/>
    </row>
    <row r="682" spans="8:14" x14ac:dyDescent="0.25">
      <c r="H682" s="18"/>
      <c r="N682" s="18"/>
    </row>
    <row r="683" spans="8:14" x14ac:dyDescent="0.25">
      <c r="H683" s="18"/>
      <c r="N683" s="18"/>
    </row>
    <row r="684" spans="8:14" x14ac:dyDescent="0.25">
      <c r="H684" s="18"/>
      <c r="N684" s="18"/>
    </row>
    <row r="685" spans="8:14" x14ac:dyDescent="0.25">
      <c r="H685" s="18"/>
      <c r="N685" s="18"/>
    </row>
    <row r="686" spans="8:14" x14ac:dyDescent="0.25">
      <c r="H686" s="18"/>
      <c r="N686" s="18"/>
    </row>
    <row r="687" spans="8:14" x14ac:dyDescent="0.25">
      <c r="H687" s="18"/>
      <c r="N687" s="18"/>
    </row>
    <row r="688" spans="8:14" x14ac:dyDescent="0.25">
      <c r="H688" s="18"/>
      <c r="N688" s="18"/>
    </row>
    <row r="689" spans="8:14" x14ac:dyDescent="0.25">
      <c r="H689" s="18"/>
      <c r="N689" s="18"/>
    </row>
    <row r="690" spans="8:14" x14ac:dyDescent="0.25">
      <c r="H690" s="18"/>
      <c r="N690" s="18"/>
    </row>
    <row r="691" spans="8:14" x14ac:dyDescent="0.25">
      <c r="H691" s="18"/>
      <c r="N691" s="18"/>
    </row>
    <row r="692" spans="8:14" x14ac:dyDescent="0.25">
      <c r="H692" s="18"/>
      <c r="N692" s="18"/>
    </row>
    <row r="693" spans="8:14" x14ac:dyDescent="0.25">
      <c r="H693" s="18"/>
      <c r="N693" s="18"/>
    </row>
    <row r="694" spans="8:14" x14ac:dyDescent="0.25">
      <c r="H694" s="18"/>
      <c r="N694" s="18"/>
    </row>
    <row r="695" spans="8:14" x14ac:dyDescent="0.25">
      <c r="H695" s="18"/>
      <c r="N695" s="18"/>
    </row>
    <row r="696" spans="8:14" x14ac:dyDescent="0.25">
      <c r="H696" s="18"/>
      <c r="N696" s="18"/>
    </row>
    <row r="697" spans="8:14" x14ac:dyDescent="0.25">
      <c r="H697" s="18"/>
      <c r="N697" s="18"/>
    </row>
    <row r="698" spans="8:14" x14ac:dyDescent="0.25">
      <c r="H698" s="18"/>
      <c r="N698" s="18"/>
    </row>
    <row r="699" spans="8:14" x14ac:dyDescent="0.25">
      <c r="H699" s="18"/>
      <c r="N699" s="18"/>
    </row>
    <row r="700" spans="8:14" x14ac:dyDescent="0.25">
      <c r="H700" s="18"/>
      <c r="N700" s="18"/>
    </row>
    <row r="701" spans="8:14" x14ac:dyDescent="0.25">
      <c r="H701" s="18"/>
      <c r="N701" s="18"/>
    </row>
    <row r="702" spans="8:14" x14ac:dyDescent="0.25">
      <c r="H702" s="18"/>
      <c r="N702" s="18"/>
    </row>
    <row r="703" spans="8:14" x14ac:dyDescent="0.25">
      <c r="H703" s="18"/>
      <c r="N703" s="18"/>
    </row>
    <row r="704" spans="8:14" x14ac:dyDescent="0.25">
      <c r="H704" s="18"/>
      <c r="N704" s="18"/>
    </row>
    <row r="705" spans="8:14" x14ac:dyDescent="0.25">
      <c r="H705" s="18"/>
      <c r="N705" s="18"/>
    </row>
    <row r="706" spans="8:14" x14ac:dyDescent="0.25">
      <c r="H706" s="18"/>
      <c r="N706" s="18"/>
    </row>
    <row r="707" spans="8:14" x14ac:dyDescent="0.25">
      <c r="H707" s="18"/>
      <c r="N707" s="18"/>
    </row>
    <row r="708" spans="8:14" x14ac:dyDescent="0.25">
      <c r="H708" s="18"/>
      <c r="N708" s="18"/>
    </row>
    <row r="709" spans="8:14" x14ac:dyDescent="0.25">
      <c r="H709" s="18"/>
      <c r="N709" s="18"/>
    </row>
    <row r="710" spans="8:14" x14ac:dyDescent="0.25">
      <c r="H710" s="18"/>
      <c r="N710" s="18"/>
    </row>
    <row r="711" spans="8:14" x14ac:dyDescent="0.25">
      <c r="H711" s="18"/>
      <c r="N711" s="18"/>
    </row>
    <row r="712" spans="8:14" x14ac:dyDescent="0.25">
      <c r="H712" s="18"/>
      <c r="N712" s="18"/>
    </row>
    <row r="713" spans="8:14" x14ac:dyDescent="0.25">
      <c r="H713" s="18"/>
      <c r="N713" s="18"/>
    </row>
    <row r="714" spans="8:14" x14ac:dyDescent="0.25">
      <c r="H714" s="18"/>
      <c r="N714" s="18"/>
    </row>
    <row r="715" spans="8:14" x14ac:dyDescent="0.25">
      <c r="H715" s="18"/>
      <c r="N715" s="18"/>
    </row>
    <row r="716" spans="8:14" x14ac:dyDescent="0.25">
      <c r="H716" s="18"/>
      <c r="N716" s="18"/>
    </row>
    <row r="717" spans="8:14" x14ac:dyDescent="0.25">
      <c r="H717" s="18"/>
      <c r="N717" s="18"/>
    </row>
    <row r="718" spans="8:14" x14ac:dyDescent="0.25">
      <c r="H718" s="18"/>
      <c r="N718" s="18"/>
    </row>
    <row r="719" spans="8:14" x14ac:dyDescent="0.25">
      <c r="H719" s="18"/>
      <c r="N719" s="18"/>
    </row>
  </sheetData>
  <mergeCells count="9">
    <mergeCell ref="I2:M2"/>
    <mergeCell ref="N2:N3"/>
    <mergeCell ref="O2:O3"/>
    <mergeCell ref="A2:A3"/>
    <mergeCell ref="B2:B3"/>
    <mergeCell ref="C2:C3"/>
    <mergeCell ref="D2:D3"/>
    <mergeCell ref="E2:G2"/>
    <mergeCell ref="H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CV+CM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2025-03-06T16:03:21Z</cp:lastPrinted>
  <dcterms:created xsi:type="dcterms:W3CDTF">2015-06-05T18:17:20Z</dcterms:created>
  <dcterms:modified xsi:type="dcterms:W3CDTF">2025-03-06T16:03:54Z</dcterms:modified>
</cp:coreProperties>
</file>